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firstSheet="6" activeTab="7"/>
  </bookViews>
  <sheets>
    <sheet name="目录" sheetId="9" r:id="rId1"/>
    <sheet name="部门收支决算总表 1" sheetId="2" r:id="rId2"/>
    <sheet name="  部门收入决算表2" sheetId="1" r:id="rId3"/>
    <sheet name="部门支出决算表3" sheetId="3" r:id="rId4"/>
    <sheet name="财政拨款收支决算总表4" sheetId="4" r:id="rId5"/>
    <sheet name="一般公共预算财政拨款支出决算表5" sheetId="7" r:id="rId6"/>
    <sheet name="一般公共预算财政拨款基本支出决算表6" sheetId="8" r:id="rId7"/>
    <sheet name="一般公共预算财政拨款”三公“经费支出决算表7" sheetId="5" r:id="rId8"/>
    <sheet name="政府性基金预算财政拨款收支决算表8" sheetId="6" r:id="rId9"/>
    <sheet name="项目支出绩效表9" sheetId="10" r:id="rId10"/>
  </sheets>
  <calcPr calcId="144525"/>
</workbook>
</file>

<file path=xl/sharedStrings.xml><?xml version="1.0" encoding="utf-8"?>
<sst xmlns="http://schemas.openxmlformats.org/spreadsheetml/2006/main" count="1514" uniqueCount="671">
  <si>
    <t>部门决算表</t>
  </si>
  <si>
    <t>1、部门收支决算总表</t>
  </si>
  <si>
    <t>2、部门收入决算表</t>
  </si>
  <si>
    <t>3、部门支出决算表</t>
  </si>
  <si>
    <t>4、财政拨款收支决算表</t>
  </si>
  <si>
    <t>5、一般公共预算财政拨款支出决算表</t>
  </si>
  <si>
    <t>6、一般公共预算财政拨款基本支出决算表</t>
  </si>
  <si>
    <t>7、一般公共预算财政拨款“三公”经费支出决算表</t>
  </si>
  <si>
    <t>8、政府性基金预算财政拨款收入支出决算表</t>
  </si>
  <si>
    <t xml:space="preserve">9、项目支出绩效表 </t>
  </si>
  <si>
    <t>部门收支决算总表</t>
  </si>
  <si>
    <t>部门：宁乡市历经铺街道办事处                                                                                 公开01表</t>
  </si>
  <si>
    <t xml:space="preserve">                                                                                                              单位：万元</t>
  </si>
  <si>
    <t>收入</t>
  </si>
  <si>
    <t>支出</t>
  </si>
  <si>
    <r>
      <rPr>
        <sz val="10.5"/>
        <color theme="1"/>
        <rFont val="仿宋_GB2312"/>
        <charset val="134"/>
      </rPr>
      <t>项</t>
    </r>
    <r>
      <rPr>
        <sz val="10.5"/>
        <color theme="1"/>
        <rFont val="Times New Roman"/>
        <charset val="134"/>
      </rPr>
      <t xml:space="preserve">    </t>
    </r>
    <r>
      <rPr>
        <sz val="10.5"/>
        <color theme="1"/>
        <rFont val="仿宋_GB2312"/>
        <charset val="134"/>
      </rPr>
      <t>目</t>
    </r>
  </si>
  <si>
    <t>行次</t>
  </si>
  <si>
    <t>决算数</t>
  </si>
  <si>
    <r>
      <rPr>
        <sz val="10.5"/>
        <color theme="1"/>
        <rFont val="仿宋_GB2312"/>
        <charset val="134"/>
      </rPr>
      <t>栏</t>
    </r>
    <r>
      <rPr>
        <sz val="10.5"/>
        <color theme="1"/>
        <rFont val="Times New Roman"/>
        <charset val="134"/>
      </rPr>
      <t xml:space="preserve">    </t>
    </r>
    <r>
      <rPr>
        <sz val="10.5"/>
        <color theme="1"/>
        <rFont val="仿宋_GB2312"/>
        <charset val="134"/>
      </rPr>
      <t>次</t>
    </r>
  </si>
  <si>
    <t>一、一般公共预算财政拨款收入</t>
  </si>
  <si>
    <t>1</t>
  </si>
  <si>
    <t>一、一般公共服务支出</t>
  </si>
  <si>
    <t>32</t>
  </si>
  <si>
    <t>二、政府性基金预算财政拨款收入</t>
  </si>
  <si>
    <t>2</t>
  </si>
  <si>
    <t>二、外交支出</t>
  </si>
  <si>
    <t>33</t>
  </si>
  <si>
    <t>三、国有资本经营预算财政拨款收入</t>
  </si>
  <si>
    <t>3</t>
  </si>
  <si>
    <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</si>
  <si>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</si>
  <si>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</si>
  <si>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</si>
  <si>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</si>
  <si>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</si>
  <si>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</si>
  <si>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</si>
  <si>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</si>
  <si>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</si>
  <si>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</si>
  <si>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</si>
  <si>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</si>
  <si>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</si>
  <si>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</si>
  <si>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</si>
  <si>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</si>
  <si>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</si>
  <si>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</si>
  <si>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</si>
  <si>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</si>
  <si>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</si>
  <si>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</si>
  <si>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</si>
  <si>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</si>
  <si>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</si>
  <si>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</si>
  <si>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</si>
  <si>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</si>
  <si>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</si>
  <si>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</si>
  <si>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</si>
  <si>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</si>
  <si>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</si>
  <si>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</si>
  <si>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</si>
  <si>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</si>
  <si>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</si>
  <si>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</si>
  <si>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</si>
  <si>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</si>
  <si>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</si>
  <si>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</si>
  <si>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</si>
  <si>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</si>
  <si>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</si>
  <si>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</si>
  <si>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</si>
  <si>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</si>
  <si>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</si>
  <si>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</si>
  <si>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</si>
  <si>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</si>
  <si>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</si>
  <si>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</si>
  <si>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</si>
  <si>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</si>
  <si>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</si>
  <si>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</si>
  <si>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</si>
  <si>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</si>
  <si>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</si>
  <si>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</si>
  <si>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</si>
  <si>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</si>
  <si>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</si>
  <si>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</si>
  <si>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</si>
  <si>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</si>
  <si>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</si>
  <si>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</si>
  <si>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</si>
  <si>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</si>
  <si>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</si>
  <si>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</si>
  <si>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</si>
  <si>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</si>
  <si>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</si>
  <si>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</si>
  <si>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 xml:space="preserve">    使用非财政拨款结余</t>
  </si>
  <si>
    <t>28</t>
  </si>
  <si>
    <t>结余分配</t>
  </si>
  <si>
    <t xml:space="preserve">    年初结转和结余</t>
  </si>
  <si>
    <t>29</t>
  </si>
  <si>
    <t xml:space="preserve">    年末结转和结余</t>
  </si>
  <si>
    <t>30</t>
  </si>
  <si>
    <t>总计</t>
  </si>
  <si>
    <t>31</t>
  </si>
  <si>
    <t>部门收入决算表</t>
  </si>
  <si>
    <t xml:space="preserve"> 部门：宁乡市历经铺街道办事处                                                                公开02表</t>
  </si>
  <si>
    <t xml:space="preserve">                                                                                            单位：万元</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</si>
  <si>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</si>
  <si>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</si>
  <si>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</si>
  <si>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</si>
  <si>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</si>
  <si>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</si>
  <si>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</si>
  <si>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</si>
  <si>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</si>
  <si>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</si>
  <si>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</si>
  <si>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</si>
  <si>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</si>
  <si>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</si>
  <si>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2010102</t>
  </si>
  <si>
    <t xml:space="preserve">  一般行政管理事务</t>
  </si>
  <si>
    <t>2010107</t>
  </si>
  <si>
    <t xml:space="preserve">  人大代表履职能力提升</t>
  </si>
  <si>
    <t>2010108</t>
  </si>
  <si>
    <t xml:space="preserve">  代表工作</t>
  </si>
  <si>
    <t>吕</t>
  </si>
  <si>
    <t>20103</t>
  </si>
  <si>
    <t>政府办公厅（室）及相关机构事务</t>
  </si>
  <si>
    <t>2010301</t>
  </si>
  <si>
    <t xml:space="preserve">  行政运行</t>
  </si>
  <si>
    <t>2010302</t>
  </si>
  <si>
    <t>2010306</t>
  </si>
  <si>
    <t xml:space="preserve">  政务公开审批</t>
  </si>
  <si>
    <t>20105</t>
  </si>
  <si>
    <t>统计信息事务</t>
  </si>
  <si>
    <t>2010507</t>
  </si>
  <si>
    <t xml:space="preserve">  专项普查活动</t>
  </si>
  <si>
    <t>20106</t>
  </si>
  <si>
    <t>财政事务</t>
  </si>
  <si>
    <t>2010602</t>
  </si>
  <si>
    <t>2010699</t>
  </si>
  <si>
    <t xml:space="preserve">  其他财政事务支出</t>
  </si>
  <si>
    <t>20131</t>
  </si>
  <si>
    <t>党委办公厅（室）及相关机构事务</t>
  </si>
  <si>
    <t>2013102</t>
  </si>
  <si>
    <t>2013105</t>
  </si>
  <si>
    <t xml:space="preserve">  专项业务</t>
  </si>
  <si>
    <t>20132</t>
  </si>
  <si>
    <t>组织事务</t>
  </si>
  <si>
    <t>2013202</t>
  </si>
  <si>
    <t>2013250</t>
  </si>
  <si>
    <t xml:space="preserve">  事业运行</t>
  </si>
  <si>
    <t>20134</t>
  </si>
  <si>
    <t>统战事务</t>
  </si>
  <si>
    <t>2013402</t>
  </si>
  <si>
    <t>20136</t>
  </si>
  <si>
    <t>其他共产党事务支出</t>
  </si>
  <si>
    <t>2013602</t>
  </si>
  <si>
    <t>20138</t>
  </si>
  <si>
    <t>市场监督管理事务</t>
  </si>
  <si>
    <t>2013804</t>
  </si>
  <si>
    <t xml:space="preserve">  市场主体管理</t>
  </si>
  <si>
    <t>2013816</t>
  </si>
  <si>
    <t xml:space="preserve">  食品安全监管</t>
  </si>
  <si>
    <t>2013899</t>
  </si>
  <si>
    <t xml:space="preserve">  其他市场监督管理事务</t>
  </si>
  <si>
    <t>204</t>
  </si>
  <si>
    <t>公共安全支出</t>
  </si>
  <si>
    <t>20402</t>
  </si>
  <si>
    <t>公安</t>
  </si>
  <si>
    <t>2040202</t>
  </si>
  <si>
    <t>20406</t>
  </si>
  <si>
    <t>司法</t>
  </si>
  <si>
    <t>2040601</t>
  </si>
  <si>
    <t>205</t>
  </si>
  <si>
    <t>教育支出</t>
  </si>
  <si>
    <t>20502</t>
  </si>
  <si>
    <t>普通教育</t>
  </si>
  <si>
    <t>2050299</t>
  </si>
  <si>
    <t xml:space="preserve">  其他普通教育支出</t>
  </si>
  <si>
    <t>20509</t>
  </si>
  <si>
    <t>教育费附加安排的支出</t>
  </si>
  <si>
    <t>2050999</t>
  </si>
  <si>
    <t xml:space="preserve">  其他教育费附加安排的支出</t>
  </si>
  <si>
    <t>207</t>
  </si>
  <si>
    <t>文化旅游体育与传媒支出</t>
  </si>
  <si>
    <t>20701</t>
  </si>
  <si>
    <t>文化和旅游</t>
  </si>
  <si>
    <t>2070109</t>
  </si>
  <si>
    <t xml:space="preserve">  群众文化</t>
  </si>
  <si>
    <t>2070199</t>
  </si>
  <si>
    <t xml:space="preserve">  其他文化和旅游支出</t>
  </si>
  <si>
    <t>20702</t>
  </si>
  <si>
    <t>文物</t>
  </si>
  <si>
    <t>2070206</t>
  </si>
  <si>
    <t xml:space="preserve">  历史名城与古迹</t>
  </si>
  <si>
    <t>20799</t>
  </si>
  <si>
    <t>其他文化旅游体育与传媒支出</t>
  </si>
  <si>
    <t>2079902</t>
  </si>
  <si>
    <t xml:space="preserve">  宣传文化发展专项支出</t>
  </si>
  <si>
    <t>2079999</t>
  </si>
  <si>
    <t xml:space="preserve">  其他文化旅游体育与传媒支出</t>
  </si>
  <si>
    <t>208</t>
  </si>
  <si>
    <t>社会保障和就业支出</t>
  </si>
  <si>
    <t>20801</t>
  </si>
  <si>
    <t>人力资源和社会保障管理事务</t>
  </si>
  <si>
    <t>2080104</t>
  </si>
  <si>
    <t xml:space="preserve">  综合业务管理</t>
  </si>
  <si>
    <t>2080109</t>
  </si>
  <si>
    <t xml:space="preserve">  社会保险经办机构</t>
  </si>
  <si>
    <t>2080199</t>
  </si>
  <si>
    <t xml:space="preserve">  其他人力资源和社会保障管理事务支出</t>
  </si>
  <si>
    <t>20802</t>
  </si>
  <si>
    <t>民政管理事务</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</si>
  <si>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</si>
  <si>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</si>
  <si>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</si>
  <si>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</si>
  <si>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</si>
  <si>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</si>
  <si>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</si>
  <si>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</si>
  <si>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</si>
  <si>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</si>
  <si>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</si>
  <si>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</si>
  <si>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20806</t>
  </si>
  <si>
    <t>企业改革补助</t>
  </si>
  <si>
    <t>2080699</t>
  </si>
  <si>
    <t xml:space="preserve">  其他企业改革发展补助</t>
  </si>
  <si>
    <t>20807</t>
  </si>
  <si>
    <t>就业补助</t>
  </si>
  <si>
    <t>2080701</t>
  </si>
  <si>
    <t xml:space="preserve">  就业创业服务补贴</t>
  </si>
  <si>
    <t>2080799</t>
  </si>
  <si>
    <t xml:space="preserve">  其他就业补助支出</t>
  </si>
  <si>
    <t>20808</t>
  </si>
  <si>
    <t>抚恤</t>
  </si>
  <si>
    <t>2080801</t>
  </si>
  <si>
    <t xml:space="preserve">  死亡抚恤</t>
  </si>
  <si>
    <t>2080899</t>
  </si>
  <si>
    <t xml:space="preserve">  其他优抚支出</t>
  </si>
  <si>
    <t>20809</t>
  </si>
  <si>
    <t>退役安置</t>
  </si>
  <si>
    <t>2080901</t>
  </si>
  <si>
    <t xml:space="preserve">  退役士兵安置</t>
  </si>
  <si>
    <t>2080905</t>
  </si>
  <si>
    <t xml:space="preserve">  军队转业干部安置</t>
  </si>
  <si>
    <t>20810</t>
  </si>
  <si>
    <t>社会福利</t>
  </si>
  <si>
    <t>2081002</t>
  </si>
  <si>
    <t xml:space="preserve">  老年福利</t>
  </si>
  <si>
    <t>2081099</t>
  </si>
  <si>
    <t xml:space="preserve">  其他社会福利支出</t>
  </si>
  <si>
    <t>20811</t>
  </si>
  <si>
    <t>残疾人事业</t>
  </si>
  <si>
    <t>2081104</t>
  </si>
  <si>
    <t xml:space="preserve">  残疾人康复</t>
  </si>
  <si>
    <t>2081199</t>
  </si>
  <si>
    <t xml:space="preserve">  其他残疾人事业支出</t>
  </si>
  <si>
    <t>20820</t>
  </si>
  <si>
    <t>临时救助</t>
  </si>
  <si>
    <t>2082001</t>
  </si>
  <si>
    <t xml:space="preserve">  临时救助支出</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</si>
  <si>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</si>
  <si>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</si>
  <si>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</si>
  <si>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</si>
  <si>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</si>
  <si>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</si>
  <si>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</si>
  <si>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</si>
  <si>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</si>
  <si>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</si>
  <si>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21003</t>
  </si>
  <si>
    <t>基层医疗卫生机构</t>
  </si>
  <si>
    <t>2100302</t>
  </si>
  <si>
    <t xml:space="preserve">  乡镇卫生院</t>
  </si>
  <si>
    <t>21004</t>
  </si>
  <si>
    <t>公共卫生</t>
  </si>
  <si>
    <t>2100408</t>
  </si>
  <si>
    <t xml:space="preserve">  基本公共卫生服务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</si>
  <si>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</si>
  <si>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</si>
  <si>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</si>
  <si>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</si>
  <si>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</si>
  <si>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</si>
  <si>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</si>
  <si>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</si>
  <si>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</si>
  <si>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</si>
  <si>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</si>
  <si>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</si>
  <si>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</si>
  <si>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</si>
  <si>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</si>
  <si>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</si>
  <si>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</si>
  <si>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</si>
  <si>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</si>
  <si>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</si>
  <si>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</si>
  <si>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</si>
  <si>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2110402</t>
  </si>
  <si>
    <t xml:space="preserve">  农村环境保护</t>
  </si>
  <si>
    <t>212</t>
  </si>
  <si>
    <t>城乡社区支出</t>
  </si>
  <si>
    <t>21201</t>
  </si>
  <si>
    <t>城乡社区管理事务</t>
  </si>
  <si>
    <t>2120199</t>
  </si>
  <si>
    <t xml:space="preserve">  其他城乡社区管理事务支出</t>
  </si>
  <si>
    <t>21213</t>
  </si>
  <si>
    <t>城市基础设施配套费安排的支出</t>
  </si>
  <si>
    <t>2121399</t>
  </si>
  <si>
    <t xml:space="preserve">  其他城市基础设施配套费安排的支出</t>
  </si>
  <si>
    <t>213</t>
  </si>
  <si>
    <t>农林水支出</t>
  </si>
  <si>
    <t>21301</t>
  </si>
  <si>
    <t>农业农村</t>
  </si>
  <si>
    <t>2130102</t>
  </si>
  <si>
    <t>2130104</t>
  </si>
  <si>
    <t>2130108</t>
  </si>
  <si>
    <t xml:space="preserve">  病虫害控制</t>
  </si>
  <si>
    <t>2130110</t>
  </si>
  <si>
    <t xml:space="preserve">  执法监管</t>
  </si>
  <si>
    <t>2130121</t>
  </si>
  <si>
    <t xml:space="preserve">  农业结构调整补贴</t>
  </si>
  <si>
    <t>2130126</t>
  </si>
  <si>
    <t xml:space="preserve">  农村社会事业</t>
  </si>
  <si>
    <t>2130142</t>
  </si>
  <si>
    <t xml:space="preserve">  农村道路建设</t>
  </si>
  <si>
    <t>2130199</t>
  </si>
  <si>
    <t xml:space="preserve">  其他农业农村支出</t>
  </si>
  <si>
    <t>21302</t>
  </si>
  <si>
    <t>林业和草原</t>
  </si>
  <si>
    <t>2130209</t>
  </si>
  <si>
    <t xml:space="preserve">  森林生态效益补偿</t>
  </si>
  <si>
    <t>2130299</t>
  </si>
  <si>
    <t xml:space="preserve">  其他林业和草原支出</t>
  </si>
  <si>
    <t>21303</t>
  </si>
  <si>
    <t>水利</t>
  </si>
  <si>
    <t>2130305</t>
  </si>
  <si>
    <t xml:space="preserve">  水利工程建设</t>
  </si>
  <si>
    <t>2130306</t>
  </si>
  <si>
    <t xml:space="preserve">  水利工程运行与维护</t>
  </si>
  <si>
    <t>2130316</t>
  </si>
  <si>
    <t xml:space="preserve">  农村水利</t>
  </si>
  <si>
    <t>21305</t>
  </si>
  <si>
    <t>扶贫</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</si>
  <si>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</si>
  <si>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</si>
  <si>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</si>
  <si>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</si>
  <si>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</si>
  <si>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</si>
  <si>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</si>
  <si>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</si>
  <si>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</si>
  <si>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</si>
  <si>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</si>
  <si>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</si>
  <si>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</si>
  <si>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</si>
  <si>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</si>
  <si>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</si>
  <si>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2140199</t>
  </si>
  <si>
    <t xml:space="preserve">  其他公路水路运输支出</t>
  </si>
  <si>
    <t>21402</t>
  </si>
  <si>
    <t>铁路运输</t>
  </si>
  <si>
    <t>2140206</t>
  </si>
  <si>
    <t xml:space="preserve">  铁路安全</t>
  </si>
  <si>
    <t>215</t>
  </si>
  <si>
    <t>资源勘探工业信息等支出</t>
  </si>
  <si>
    <t>21505</t>
  </si>
  <si>
    <t>工业和信息产业监管</t>
  </si>
  <si>
    <t>2150510</t>
  </si>
  <si>
    <t xml:space="preserve">  工业和信息产业支持</t>
  </si>
  <si>
    <t>221</t>
  </si>
  <si>
    <t>住房保障支出</t>
  </si>
  <si>
    <t>22101</t>
  </si>
  <si>
    <t>保障性安居工程支出</t>
  </si>
  <si>
    <t>2210108</t>
  </si>
  <si>
    <t xml:space="preserve">  老旧小区改造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</si>
  <si>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</si>
  <si>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</si>
  <si>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</si>
  <si>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</si>
  <si>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</si>
  <si>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</si>
  <si>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</si>
  <si>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</si>
  <si>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</si>
  <si>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</si>
  <si>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2240199</t>
  </si>
  <si>
    <t xml:space="preserve">  其他应急管理支出</t>
  </si>
  <si>
    <t>22406</t>
  </si>
  <si>
    <t>自然灾害防治</t>
  </si>
  <si>
    <t>2240601</t>
  </si>
  <si>
    <t xml:space="preserve">  地质灾害防治</t>
  </si>
  <si>
    <t>22407</t>
  </si>
  <si>
    <t>自然灾害救灾及恢复重建支出</t>
  </si>
  <si>
    <t>2240701</t>
  </si>
  <si>
    <t xml:space="preserve">  中央自然灾害生活补助</t>
  </si>
  <si>
    <t>234</t>
  </si>
  <si>
    <t>抗疫特别国债安排的支出</t>
  </si>
  <si>
    <t>23402</t>
  </si>
  <si>
    <t>抗疫相关支出</t>
  </si>
  <si>
    <t>2340299</t>
  </si>
  <si>
    <t xml:space="preserve">  其他抗疫相关支出</t>
  </si>
  <si>
    <t>部门支出决算表</t>
  </si>
  <si>
    <t>部门：宁乡市历经铺街道办事处                                                           公开03表</t>
  </si>
  <si>
    <t xml:space="preserve">                                                                                         单位：万元</t>
  </si>
  <si>
    <t>项    目</t>
  </si>
  <si>
    <t>本年支出合计</t>
  </si>
  <si>
    <t>基本支出</t>
  </si>
  <si>
    <t>项目支出</t>
  </si>
  <si>
    <t>上缴上级支出</t>
  </si>
  <si>
    <t>经营支出</t>
  </si>
  <si>
    <t>对附属单位补助支出</t>
  </si>
  <si>
    <t>财政拨款收支决算总表</t>
  </si>
  <si>
    <r>
      <rPr>
        <sz val="10.5"/>
        <color rgb="FF000000"/>
        <rFont val="仿宋_GB2312"/>
        <charset val="134"/>
      </rPr>
      <t xml:space="preserve">部门：宁乡市历经铺街道办事处   </t>
    </r>
    <r>
      <rPr>
        <sz val="10.5"/>
        <color rgb="FF000000"/>
        <rFont val="宋体"/>
        <charset val="134"/>
      </rPr>
      <t xml:space="preserve">                                                                              </t>
    </r>
    <r>
      <rPr>
        <sz val="10.5"/>
        <color rgb="FF000000"/>
        <rFont val="仿宋_GB2312"/>
        <charset val="134"/>
      </rPr>
      <t>公开04表</t>
    </r>
  </si>
  <si>
    <r>
      <rPr>
        <sz val="10"/>
        <color rgb="FF000000"/>
        <rFont val="Times New Roman"/>
        <charset val="134"/>
      </rPr>
      <t xml:space="preserve">                                                                                                                                                                                                                                                                                                          </t>
    </r>
    <r>
      <rPr>
        <sz val="10"/>
        <color rgb="FF000000"/>
        <rFont val="Arial"/>
        <charset val="134"/>
      </rPr>
      <t xml:space="preserve">	</t>
    </r>
    <r>
      <rPr>
        <sz val="10"/>
        <color rgb="FF000000"/>
        <rFont val="宋体"/>
        <charset val="134"/>
      </rPr>
      <t>单位：万元</t>
    </r>
  </si>
  <si>
    <r>
      <rPr>
        <b/>
        <sz val="10.5"/>
        <color theme="1"/>
        <rFont val="仿宋_GB2312"/>
        <charset val="134"/>
      </rPr>
      <t>项</t>
    </r>
    <r>
      <rPr>
        <b/>
        <sz val="10.5"/>
        <color theme="1"/>
        <rFont val="Times New Roman"/>
        <charset val="134"/>
      </rPr>
      <t xml:space="preserve">    </t>
    </r>
    <r>
      <rPr>
        <b/>
        <sz val="10.5"/>
        <color theme="1"/>
        <rFont val="仿宋_GB2312"/>
        <charset val="134"/>
      </rPr>
      <t>目</t>
    </r>
  </si>
  <si>
    <t>金额</t>
  </si>
  <si>
    <t>一般公共预算财政拨款</t>
  </si>
  <si>
    <t>政府性基金预算财政拨款</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</si>
  <si>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</si>
  <si>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</si>
  <si>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</si>
  <si>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</si>
  <si>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</si>
  <si>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</si>
  <si>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</si>
  <si>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</si>
  <si>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</si>
  <si>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</si>
  <si>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</si>
  <si>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</si>
  <si>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一般公共预算财政拨款支出决算表</t>
  </si>
  <si>
    <t>部门:宁乡市历经铺街道办事处                                                                 公开05表</t>
  </si>
  <si>
    <t xml:space="preserve">                                                                                                                                  单位：万元</t>
  </si>
  <si>
    <r>
      <rPr>
        <b/>
        <sz val="10.5"/>
        <color theme="1"/>
        <rFont val="仿宋_GB2312"/>
        <charset val="134"/>
      </rPr>
      <t>项</t>
    </r>
    <r>
      <rPr>
        <b/>
        <sz val="10.5"/>
        <color theme="1"/>
        <rFont val="Times New Roman"/>
        <charset val="134"/>
      </rPr>
      <t> </t>
    </r>
    <r>
      <rPr>
        <b/>
        <sz val="10.5"/>
        <color rgb="FF000000"/>
        <rFont val="Times New Roman"/>
        <charset val="134"/>
      </rPr>
      <t xml:space="preserve">   </t>
    </r>
    <r>
      <rPr>
        <b/>
        <sz val="10.5"/>
        <color theme="1"/>
        <rFont val="仿宋_GB2312"/>
        <charset val="134"/>
      </rPr>
      <t>目</t>
    </r>
  </si>
  <si>
    <t>本年支出</t>
  </si>
  <si>
    <t>小计</t>
  </si>
  <si>
    <t>一般公共预算财政拨款基本支出决算表</t>
  </si>
  <si>
    <t>部门:宁乡市历经铺街道办事处                                                                                      公开06表</t>
  </si>
  <si>
    <t xml:space="preserve">                                                                               单位：万元</t>
  </si>
  <si>
    <t>经济分类科目编码</t>
  </si>
  <si>
    <t>工资福利支出</t>
  </si>
  <si>
    <t>商品和服务支出</t>
  </si>
  <si>
    <t>债务利息及费用支出</t>
  </si>
  <si>
    <r>
      <rPr>
        <sz val="9"/>
        <color rgb="FF000000"/>
        <rFont val="Times New Roman"/>
        <charset val="134"/>
      </rPr>
      <t xml:space="preserve">  </t>
    </r>
    <r>
      <rPr>
        <sz val="9"/>
        <color rgb="FF000000"/>
        <rFont val="仿宋_GB2312"/>
        <charset val="134"/>
      </rPr>
      <t>基本工资</t>
    </r>
  </si>
  <si>
    <r>
      <rPr>
        <sz val="9"/>
        <color rgb="FF000000"/>
        <rFont val="Times New Roman"/>
        <charset val="134"/>
      </rPr>
      <t xml:space="preserve">  </t>
    </r>
    <r>
      <rPr>
        <sz val="9"/>
        <color rgb="FF000000"/>
        <rFont val="仿宋_GB2312"/>
        <charset val="134"/>
      </rPr>
      <t>办公费</t>
    </r>
  </si>
  <si>
    <r>
      <rPr>
        <sz val="9"/>
        <color rgb="FF000000"/>
        <rFont val="Times New Roman"/>
        <charset val="134"/>
      </rPr>
      <t xml:space="preserve">  </t>
    </r>
    <r>
      <rPr>
        <sz val="9"/>
        <color rgb="FF000000"/>
        <rFont val="仿宋_GB2312"/>
        <charset val="134"/>
      </rPr>
      <t>国内债务付息</t>
    </r>
  </si>
  <si>
    <r>
      <rPr>
        <sz val="9"/>
        <color rgb="FF000000"/>
        <rFont val="Times New Roman"/>
        <charset val="134"/>
      </rPr>
      <t xml:space="preserve">  </t>
    </r>
    <r>
      <rPr>
        <sz val="9"/>
        <color rgb="FF000000"/>
        <rFont val="仿宋_GB2312"/>
        <charset val="134"/>
      </rPr>
      <t>津贴补贴</t>
    </r>
  </si>
  <si>
    <r>
      <rPr>
        <sz val="9"/>
        <color rgb="FF000000"/>
        <rFont val="Times New Roman"/>
        <charset val="134"/>
      </rPr>
      <t xml:space="preserve">  </t>
    </r>
    <r>
      <rPr>
        <sz val="9"/>
        <color rgb="FF000000"/>
        <rFont val="仿宋_GB2312"/>
        <charset val="134"/>
      </rPr>
      <t>印刷费</t>
    </r>
  </si>
  <si>
    <r>
      <rPr>
        <sz val="9"/>
        <color rgb="FF000000"/>
        <rFont val="Times New Roman"/>
        <charset val="134"/>
      </rPr>
      <t xml:space="preserve">  </t>
    </r>
    <r>
      <rPr>
        <sz val="9"/>
        <color rgb="FF000000"/>
        <rFont val="仿宋_GB2312"/>
        <charset val="134"/>
      </rPr>
      <t>国外债务付息</t>
    </r>
  </si>
  <si>
    <r>
      <rPr>
        <sz val="9"/>
        <color rgb="FF000000"/>
        <rFont val="Times New Roman"/>
        <charset val="134"/>
      </rPr>
      <t xml:space="preserve">  </t>
    </r>
    <r>
      <rPr>
        <sz val="9"/>
        <color rgb="FF000000"/>
        <rFont val="仿宋_GB2312"/>
        <charset val="134"/>
      </rPr>
      <t>奖金</t>
    </r>
  </si>
  <si>
    <r>
      <rPr>
        <sz val="9"/>
        <color rgb="FF000000"/>
        <rFont val="Times New Roman"/>
        <charset val="134"/>
      </rPr>
      <t xml:space="preserve">  </t>
    </r>
    <r>
      <rPr>
        <sz val="9"/>
        <color rgb="FF000000"/>
        <rFont val="仿宋_GB2312"/>
        <charset val="134"/>
      </rPr>
      <t>咨询费</t>
    </r>
  </si>
  <si>
    <t>资本性支出</t>
  </si>
  <si>
    <r>
      <rPr>
        <sz val="9"/>
        <color rgb="FF000000"/>
        <rFont val="Times New Roman"/>
        <charset val="134"/>
      </rPr>
      <t xml:space="preserve">  </t>
    </r>
    <r>
      <rPr>
        <sz val="9"/>
        <color rgb="FF000000"/>
        <rFont val="仿宋_GB2312"/>
        <charset val="134"/>
      </rPr>
      <t>伙食补助费</t>
    </r>
  </si>
  <si>
    <r>
      <rPr>
        <sz val="9"/>
        <color rgb="FF000000"/>
        <rFont val="Times New Roman"/>
        <charset val="134"/>
      </rPr>
      <t xml:space="preserve">  </t>
    </r>
    <r>
      <rPr>
        <sz val="9"/>
        <color rgb="FF000000"/>
        <rFont val="仿宋_GB2312"/>
        <charset val="134"/>
      </rPr>
      <t>手续费</t>
    </r>
  </si>
  <si>
    <r>
      <rPr>
        <sz val="9"/>
        <color rgb="FF000000"/>
        <rFont val="Times New Roman"/>
        <charset val="134"/>
      </rPr>
      <t xml:space="preserve">  </t>
    </r>
    <r>
      <rPr>
        <sz val="9"/>
        <color rgb="FF000000"/>
        <rFont val="仿宋_GB2312"/>
        <charset val="134"/>
      </rPr>
      <t>房屋建筑物购建</t>
    </r>
  </si>
  <si>
    <r>
      <rPr>
        <sz val="9"/>
        <color rgb="FF000000"/>
        <rFont val="Times New Roman"/>
        <charset val="134"/>
      </rPr>
      <t xml:space="preserve">  </t>
    </r>
    <r>
      <rPr>
        <sz val="9"/>
        <color rgb="FF000000"/>
        <rFont val="仿宋_GB2312"/>
        <charset val="134"/>
      </rPr>
      <t>绩效工资</t>
    </r>
  </si>
  <si>
    <r>
      <rPr>
        <sz val="9"/>
        <color rgb="FF000000"/>
        <rFont val="Times New Roman"/>
        <charset val="134"/>
      </rPr>
      <t xml:space="preserve">  </t>
    </r>
    <r>
      <rPr>
        <sz val="9"/>
        <color rgb="FF000000"/>
        <rFont val="仿宋_GB2312"/>
        <charset val="134"/>
      </rPr>
      <t>水费</t>
    </r>
  </si>
  <si>
    <r>
      <rPr>
        <sz val="9"/>
        <color rgb="FF000000"/>
        <rFont val="Times New Roman"/>
        <charset val="134"/>
      </rPr>
      <t xml:space="preserve">  </t>
    </r>
    <r>
      <rPr>
        <sz val="9"/>
        <color rgb="FF000000"/>
        <rFont val="仿宋_GB2312"/>
        <charset val="134"/>
      </rPr>
      <t>办公设备购置</t>
    </r>
  </si>
  <si>
    <r>
      <rPr>
        <sz val="9"/>
        <color rgb="FF000000"/>
        <rFont val="Times New Roman"/>
        <charset val="134"/>
      </rPr>
      <t xml:space="preserve">  </t>
    </r>
    <r>
      <rPr>
        <sz val="9"/>
        <color rgb="FF000000"/>
        <rFont val="仿宋_GB2312"/>
        <charset val="134"/>
      </rPr>
      <t>机关事业单位基本养老保险费</t>
    </r>
  </si>
  <si>
    <r>
      <rPr>
        <sz val="9"/>
        <color rgb="FF000000"/>
        <rFont val="Times New Roman"/>
        <charset val="134"/>
      </rPr>
      <t xml:space="preserve">  </t>
    </r>
    <r>
      <rPr>
        <sz val="9"/>
        <color rgb="FF000000"/>
        <rFont val="仿宋_GB2312"/>
        <charset val="134"/>
      </rPr>
      <t>电费</t>
    </r>
  </si>
  <si>
    <r>
      <rPr>
        <sz val="9"/>
        <color rgb="FF000000"/>
        <rFont val="Times New Roman"/>
        <charset val="134"/>
      </rPr>
      <t xml:space="preserve">  </t>
    </r>
    <r>
      <rPr>
        <sz val="9"/>
        <color rgb="FF000000"/>
        <rFont val="仿宋_GB2312"/>
        <charset val="134"/>
      </rPr>
      <t>专用设备购置</t>
    </r>
  </si>
  <si>
    <r>
      <rPr>
        <sz val="9"/>
        <color rgb="FF000000"/>
        <rFont val="Times New Roman"/>
        <charset val="134"/>
      </rPr>
      <t xml:space="preserve">  </t>
    </r>
    <r>
      <rPr>
        <sz val="9"/>
        <color rgb="FF000000"/>
        <rFont val="仿宋_GB2312"/>
        <charset val="134"/>
      </rPr>
      <t>职业年金缴费</t>
    </r>
  </si>
  <si>
    <r>
      <rPr>
        <sz val="9"/>
        <color rgb="FF000000"/>
        <rFont val="Times New Roman"/>
        <charset val="134"/>
      </rPr>
      <t xml:space="preserve">  </t>
    </r>
    <r>
      <rPr>
        <sz val="9"/>
        <color rgb="FF000000"/>
        <rFont val="仿宋_GB2312"/>
        <charset val="134"/>
      </rPr>
      <t>邮电费</t>
    </r>
  </si>
  <si>
    <r>
      <rPr>
        <sz val="9"/>
        <color rgb="FF000000"/>
        <rFont val="Times New Roman"/>
        <charset val="134"/>
      </rPr>
      <t xml:space="preserve">  </t>
    </r>
    <r>
      <rPr>
        <sz val="9"/>
        <color rgb="FF000000"/>
        <rFont val="仿宋_GB2312"/>
        <charset val="134"/>
      </rPr>
      <t>基础设施建设</t>
    </r>
  </si>
  <si>
    <r>
      <rPr>
        <sz val="9"/>
        <color rgb="FF000000"/>
        <rFont val="Times New Roman"/>
        <charset val="134"/>
      </rPr>
      <t xml:space="preserve">  </t>
    </r>
    <r>
      <rPr>
        <sz val="9"/>
        <color rgb="FF000000"/>
        <rFont val="仿宋_GB2312"/>
        <charset val="134"/>
      </rPr>
      <t>职工基本医疗保险缴费</t>
    </r>
  </si>
  <si>
    <r>
      <rPr>
        <sz val="9"/>
        <color rgb="FF000000"/>
        <rFont val="Times New Roman"/>
        <charset val="134"/>
      </rPr>
      <t xml:space="preserve">  </t>
    </r>
    <r>
      <rPr>
        <sz val="9"/>
        <color rgb="FF000000"/>
        <rFont val="仿宋_GB2312"/>
        <charset val="134"/>
      </rPr>
      <t>取暖费</t>
    </r>
  </si>
  <si>
    <r>
      <rPr>
        <sz val="9"/>
        <color rgb="FF000000"/>
        <rFont val="Times New Roman"/>
        <charset val="134"/>
      </rPr>
      <t xml:space="preserve">  </t>
    </r>
    <r>
      <rPr>
        <sz val="9"/>
        <color rgb="FF000000"/>
        <rFont val="仿宋_GB2312"/>
        <charset val="134"/>
      </rPr>
      <t>大型修缮</t>
    </r>
  </si>
  <si>
    <r>
      <rPr>
        <sz val="9"/>
        <color rgb="FF000000"/>
        <rFont val="Times New Roman"/>
        <charset val="134"/>
      </rPr>
      <t xml:space="preserve">  </t>
    </r>
    <r>
      <rPr>
        <sz val="9"/>
        <color rgb="FF000000"/>
        <rFont val="仿宋_GB2312"/>
        <charset val="134"/>
      </rPr>
      <t>公务员医疗补助缴费</t>
    </r>
  </si>
  <si>
    <r>
      <rPr>
        <sz val="9"/>
        <color rgb="FF000000"/>
        <rFont val="Times New Roman"/>
        <charset val="134"/>
      </rPr>
      <t xml:space="preserve">  </t>
    </r>
    <r>
      <rPr>
        <sz val="9"/>
        <color rgb="FF000000"/>
        <rFont val="仿宋_GB2312"/>
        <charset val="134"/>
      </rPr>
      <t>物业管理费</t>
    </r>
  </si>
  <si>
    <r>
      <rPr>
        <sz val="9"/>
        <color rgb="FF000000"/>
        <rFont val="Times New Roman"/>
        <charset val="134"/>
      </rPr>
      <t xml:space="preserve">  </t>
    </r>
    <r>
      <rPr>
        <sz val="9"/>
        <color rgb="FF000000"/>
        <rFont val="仿宋_GB2312"/>
        <charset val="134"/>
      </rPr>
      <t>信息网络及软件购置更新</t>
    </r>
  </si>
  <si>
    <r>
      <rPr>
        <sz val="9"/>
        <color rgb="FF000000"/>
        <rFont val="Times New Roman"/>
        <charset val="134"/>
      </rPr>
      <t xml:space="preserve">  </t>
    </r>
    <r>
      <rPr>
        <sz val="9"/>
        <color rgb="FF000000"/>
        <rFont val="仿宋_GB2312"/>
        <charset val="134"/>
      </rPr>
      <t>其他社会保障缴费</t>
    </r>
  </si>
  <si>
    <r>
      <rPr>
        <sz val="9"/>
        <color rgb="FF000000"/>
        <rFont val="Times New Roman"/>
        <charset val="134"/>
      </rPr>
      <t xml:space="preserve">  </t>
    </r>
    <r>
      <rPr>
        <sz val="9"/>
        <color rgb="FF000000"/>
        <rFont val="仿宋_GB2312"/>
        <charset val="134"/>
      </rPr>
      <t>差旅费</t>
    </r>
  </si>
  <si>
    <r>
      <rPr>
        <sz val="9"/>
        <color rgb="FF000000"/>
        <rFont val="Times New Roman"/>
        <charset val="134"/>
      </rPr>
      <t xml:space="preserve">  </t>
    </r>
    <r>
      <rPr>
        <sz val="9"/>
        <color rgb="FF000000"/>
        <rFont val="仿宋_GB2312"/>
        <charset val="134"/>
      </rPr>
      <t>物资储备</t>
    </r>
  </si>
  <si>
    <r>
      <rPr>
        <sz val="9"/>
        <color rgb="FF000000"/>
        <rFont val="Times New Roman"/>
        <charset val="134"/>
      </rPr>
      <t xml:space="preserve">  </t>
    </r>
    <r>
      <rPr>
        <sz val="9"/>
        <color rgb="FF000000"/>
        <rFont val="仿宋_GB2312"/>
        <charset val="134"/>
      </rPr>
      <t>住房公积金</t>
    </r>
  </si>
  <si>
    <r>
      <rPr>
        <sz val="9"/>
        <color rgb="FF000000"/>
        <rFont val="Times New Roman"/>
        <charset val="134"/>
      </rPr>
      <t xml:space="preserve">  </t>
    </r>
    <r>
      <rPr>
        <sz val="9"/>
        <color rgb="FF000000"/>
        <rFont val="仿宋_GB2312"/>
        <charset val="134"/>
      </rPr>
      <t>因公出国（境）费用</t>
    </r>
  </si>
  <si>
    <r>
      <rPr>
        <sz val="9"/>
        <color rgb="FF000000"/>
        <rFont val="Times New Roman"/>
        <charset val="134"/>
      </rPr>
      <t xml:space="preserve">  </t>
    </r>
    <r>
      <rPr>
        <sz val="9"/>
        <color rgb="FF000000"/>
        <rFont val="仿宋_GB2312"/>
        <charset val="134"/>
      </rPr>
      <t>土地补偿</t>
    </r>
  </si>
  <si>
    <r>
      <rPr>
        <sz val="9"/>
        <color rgb="FF000000"/>
        <rFont val="Times New Roman"/>
        <charset val="134"/>
      </rPr>
      <t xml:space="preserve">  </t>
    </r>
    <r>
      <rPr>
        <sz val="9"/>
        <color rgb="FF000000"/>
        <rFont val="仿宋_GB2312"/>
        <charset val="134"/>
      </rPr>
      <t>医疗费</t>
    </r>
  </si>
  <si>
    <r>
      <rPr>
        <sz val="9"/>
        <color rgb="FF000000"/>
        <rFont val="Times New Roman"/>
        <charset val="134"/>
      </rPr>
      <t xml:space="preserve">  </t>
    </r>
    <r>
      <rPr>
        <sz val="9"/>
        <color rgb="FF000000"/>
        <rFont val="仿宋_GB2312"/>
        <charset val="134"/>
      </rPr>
      <t>维修（护）费</t>
    </r>
  </si>
  <si>
    <r>
      <rPr>
        <sz val="9"/>
        <color rgb="FF000000"/>
        <rFont val="Times New Roman"/>
        <charset val="134"/>
      </rPr>
      <t xml:space="preserve">  </t>
    </r>
    <r>
      <rPr>
        <sz val="9"/>
        <color rgb="FF000000"/>
        <rFont val="仿宋_GB2312"/>
        <charset val="134"/>
      </rPr>
      <t>安置补助</t>
    </r>
  </si>
  <si>
    <r>
      <rPr>
        <sz val="9"/>
        <color rgb="FF000000"/>
        <rFont val="Times New Roman"/>
        <charset val="134"/>
      </rPr>
      <t xml:space="preserve">  </t>
    </r>
    <r>
      <rPr>
        <sz val="9"/>
        <color rgb="FF000000"/>
        <rFont val="仿宋_GB2312"/>
        <charset val="134"/>
      </rPr>
      <t>其他工资福利支出</t>
    </r>
  </si>
  <si>
    <r>
      <rPr>
        <sz val="9"/>
        <color rgb="FF000000"/>
        <rFont val="Times New Roman"/>
        <charset val="134"/>
      </rPr>
      <t xml:space="preserve">  </t>
    </r>
    <r>
      <rPr>
        <sz val="9"/>
        <color rgb="FF000000"/>
        <rFont val="仿宋_GB2312"/>
        <charset val="134"/>
      </rPr>
      <t>租赁费</t>
    </r>
  </si>
  <si>
    <r>
      <rPr>
        <sz val="9"/>
        <color rgb="FF000000"/>
        <rFont val="Times New Roman"/>
        <charset val="134"/>
      </rPr>
      <t xml:space="preserve">  </t>
    </r>
    <r>
      <rPr>
        <sz val="9"/>
        <color rgb="FF000000"/>
        <rFont val="仿宋_GB2312"/>
        <charset val="134"/>
      </rPr>
      <t>地上附着物和青苗补偿</t>
    </r>
  </si>
  <si>
    <t>对个人和家庭的补助</t>
  </si>
  <si>
    <r>
      <rPr>
        <sz val="9"/>
        <color rgb="FF000000"/>
        <rFont val="Times New Roman"/>
        <charset val="134"/>
      </rPr>
      <t xml:space="preserve">  </t>
    </r>
    <r>
      <rPr>
        <sz val="9"/>
        <color rgb="FF000000"/>
        <rFont val="仿宋_GB2312"/>
        <charset val="134"/>
      </rPr>
      <t>会议费</t>
    </r>
  </si>
  <si>
    <r>
      <rPr>
        <sz val="9"/>
        <color rgb="FF000000"/>
        <rFont val="Times New Roman"/>
        <charset val="134"/>
      </rPr>
      <t xml:space="preserve">  </t>
    </r>
    <r>
      <rPr>
        <sz val="9"/>
        <color rgb="FF000000"/>
        <rFont val="仿宋_GB2312"/>
        <charset val="134"/>
      </rPr>
      <t>拆迁补偿</t>
    </r>
  </si>
  <si>
    <r>
      <rPr>
        <sz val="9"/>
        <color rgb="FF000000"/>
        <rFont val="Times New Roman"/>
        <charset val="134"/>
      </rPr>
      <t xml:space="preserve">  </t>
    </r>
    <r>
      <rPr>
        <sz val="9"/>
        <color rgb="FF000000"/>
        <rFont val="仿宋_GB2312"/>
        <charset val="134"/>
      </rPr>
      <t>离休费</t>
    </r>
  </si>
  <si>
    <r>
      <rPr>
        <sz val="9"/>
        <color rgb="FF000000"/>
        <rFont val="Times New Roman"/>
        <charset val="134"/>
      </rPr>
      <t xml:space="preserve">  </t>
    </r>
    <r>
      <rPr>
        <sz val="9"/>
        <color rgb="FF000000"/>
        <rFont val="仿宋_GB2312"/>
        <charset val="134"/>
      </rPr>
      <t>培训费</t>
    </r>
  </si>
  <si>
    <r>
      <rPr>
        <sz val="9"/>
        <color rgb="FF000000"/>
        <rFont val="Times New Roman"/>
        <charset val="134"/>
      </rPr>
      <t xml:space="preserve">  </t>
    </r>
    <r>
      <rPr>
        <sz val="9"/>
        <color rgb="FF000000"/>
        <rFont val="仿宋_GB2312"/>
        <charset val="134"/>
      </rPr>
      <t>公务用车购置</t>
    </r>
  </si>
  <si>
    <r>
      <rPr>
        <sz val="9"/>
        <color rgb="FF000000"/>
        <rFont val="Times New Roman"/>
        <charset val="134"/>
      </rPr>
      <t xml:space="preserve">  </t>
    </r>
    <r>
      <rPr>
        <sz val="9"/>
        <color rgb="FF000000"/>
        <rFont val="仿宋_GB2312"/>
        <charset val="134"/>
      </rPr>
      <t>退休费</t>
    </r>
  </si>
  <si>
    <r>
      <rPr>
        <sz val="9"/>
        <color rgb="FF000000"/>
        <rFont val="Times New Roman"/>
        <charset val="134"/>
      </rPr>
      <t xml:space="preserve">  </t>
    </r>
    <r>
      <rPr>
        <sz val="9"/>
        <color rgb="FF000000"/>
        <rFont val="仿宋_GB2312"/>
        <charset val="134"/>
      </rPr>
      <t>公务接待费</t>
    </r>
  </si>
  <si>
    <r>
      <rPr>
        <sz val="9"/>
        <color rgb="FF000000"/>
        <rFont val="Times New Roman"/>
        <charset val="134"/>
      </rPr>
      <t xml:space="preserve">  </t>
    </r>
    <r>
      <rPr>
        <sz val="9"/>
        <color rgb="FF000000"/>
        <rFont val="仿宋_GB2312"/>
        <charset val="134"/>
      </rPr>
      <t>其他交通工具购置</t>
    </r>
  </si>
  <si>
    <r>
      <rPr>
        <sz val="9"/>
        <color rgb="FF000000"/>
        <rFont val="Times New Roman"/>
        <charset val="134"/>
      </rPr>
      <t xml:space="preserve">  </t>
    </r>
    <r>
      <rPr>
        <sz val="9"/>
        <color rgb="FF000000"/>
        <rFont val="仿宋_GB2312"/>
        <charset val="134"/>
      </rPr>
      <t>退职（役）费</t>
    </r>
  </si>
  <si>
    <r>
      <rPr>
        <sz val="9"/>
        <color rgb="FF000000"/>
        <rFont val="Times New Roman"/>
        <charset val="134"/>
      </rPr>
      <t xml:space="preserve">  </t>
    </r>
    <r>
      <rPr>
        <sz val="9"/>
        <color rgb="FF000000"/>
        <rFont val="仿宋_GB2312"/>
        <charset val="134"/>
      </rPr>
      <t>专用材料费</t>
    </r>
  </si>
  <si>
    <r>
      <rPr>
        <sz val="9"/>
        <color rgb="FF000000"/>
        <rFont val="Times New Roman"/>
        <charset val="134"/>
      </rPr>
      <t xml:space="preserve">  </t>
    </r>
    <r>
      <rPr>
        <sz val="9"/>
        <color rgb="FF000000"/>
        <rFont val="仿宋_GB2312"/>
        <charset val="134"/>
      </rPr>
      <t>文物和陈列品购置</t>
    </r>
  </si>
  <si>
    <r>
      <rPr>
        <sz val="9"/>
        <color rgb="FF000000"/>
        <rFont val="Times New Roman"/>
        <charset val="134"/>
      </rPr>
      <t xml:space="preserve">  </t>
    </r>
    <r>
      <rPr>
        <sz val="9"/>
        <color rgb="FF000000"/>
        <rFont val="仿宋_GB2312"/>
        <charset val="134"/>
      </rPr>
      <t>抚恤金</t>
    </r>
  </si>
  <si>
    <r>
      <rPr>
        <sz val="9"/>
        <color rgb="FF000000"/>
        <rFont val="Times New Roman"/>
        <charset val="134"/>
      </rPr>
      <t xml:space="preserve">  </t>
    </r>
    <r>
      <rPr>
        <sz val="9"/>
        <color rgb="FF000000"/>
        <rFont val="仿宋_GB2312"/>
        <charset val="134"/>
      </rPr>
      <t>被装购置费</t>
    </r>
  </si>
  <si>
    <r>
      <rPr>
        <sz val="9"/>
        <color rgb="FF000000"/>
        <rFont val="Times New Roman"/>
        <charset val="134"/>
      </rPr>
      <t xml:space="preserve">  </t>
    </r>
    <r>
      <rPr>
        <sz val="9"/>
        <color rgb="FF000000"/>
        <rFont val="仿宋_GB2312"/>
        <charset val="134"/>
      </rPr>
      <t>无形资产购置</t>
    </r>
  </si>
  <si>
    <r>
      <rPr>
        <sz val="9"/>
        <color rgb="FF000000"/>
        <rFont val="Times New Roman"/>
        <charset val="134"/>
      </rPr>
      <t xml:space="preserve">  </t>
    </r>
    <r>
      <rPr>
        <sz val="9"/>
        <color rgb="FF000000"/>
        <rFont val="仿宋_GB2312"/>
        <charset val="134"/>
      </rPr>
      <t>生活补助</t>
    </r>
  </si>
  <si>
    <r>
      <rPr>
        <sz val="9"/>
        <color rgb="FF000000"/>
        <rFont val="Times New Roman"/>
        <charset val="134"/>
      </rPr>
      <t xml:space="preserve">  </t>
    </r>
    <r>
      <rPr>
        <sz val="9"/>
        <color rgb="FF000000"/>
        <rFont val="仿宋_GB2312"/>
        <charset val="134"/>
      </rPr>
      <t>专用燃料费</t>
    </r>
  </si>
  <si>
    <r>
      <rPr>
        <sz val="9"/>
        <color rgb="FF000000"/>
        <rFont val="Times New Roman"/>
        <charset val="134"/>
      </rPr>
      <t xml:space="preserve">  </t>
    </r>
    <r>
      <rPr>
        <sz val="9"/>
        <color rgb="FF000000"/>
        <rFont val="仿宋_GB2312"/>
        <charset val="134"/>
      </rPr>
      <t>其他资本性支出</t>
    </r>
  </si>
  <si>
    <r>
      <rPr>
        <sz val="9"/>
        <color rgb="FF000000"/>
        <rFont val="Times New Roman"/>
        <charset val="134"/>
      </rPr>
      <t xml:space="preserve">  </t>
    </r>
    <r>
      <rPr>
        <sz val="9"/>
        <color rgb="FF000000"/>
        <rFont val="仿宋_GB2312"/>
        <charset val="134"/>
      </rPr>
      <t>救济费</t>
    </r>
  </si>
  <si>
    <r>
      <rPr>
        <sz val="9"/>
        <color rgb="FF000000"/>
        <rFont val="Times New Roman"/>
        <charset val="134"/>
      </rPr>
      <t xml:space="preserve">  </t>
    </r>
    <r>
      <rPr>
        <sz val="9"/>
        <color rgb="FF000000"/>
        <rFont val="仿宋_GB2312"/>
        <charset val="134"/>
      </rPr>
      <t>劳务费</t>
    </r>
  </si>
  <si>
    <t>其他支出</t>
  </si>
  <si>
    <r>
      <rPr>
        <sz val="9"/>
        <color rgb="FF000000"/>
        <rFont val="Times New Roman"/>
        <charset val="134"/>
      </rPr>
      <t xml:space="preserve">  </t>
    </r>
    <r>
      <rPr>
        <sz val="9"/>
        <color rgb="FF000000"/>
        <rFont val="仿宋_GB2312"/>
        <charset val="134"/>
      </rPr>
      <t>医疗费补助</t>
    </r>
  </si>
  <si>
    <r>
      <rPr>
        <sz val="9"/>
        <color rgb="FF000000"/>
        <rFont val="Times New Roman"/>
        <charset val="134"/>
      </rPr>
      <t xml:space="preserve">  </t>
    </r>
    <r>
      <rPr>
        <sz val="9"/>
        <color rgb="FF000000"/>
        <rFont val="仿宋_GB2312"/>
        <charset val="134"/>
      </rPr>
      <t>委托业务费</t>
    </r>
  </si>
  <si>
    <r>
      <rPr>
        <sz val="9"/>
        <color rgb="FF000000"/>
        <rFont val="Times New Roman"/>
        <charset val="134"/>
      </rPr>
      <t xml:space="preserve">  </t>
    </r>
    <r>
      <rPr>
        <sz val="9"/>
        <color rgb="FF000000"/>
        <rFont val="仿宋_GB2312"/>
        <charset val="134"/>
      </rPr>
      <t>赠与</t>
    </r>
  </si>
  <si>
    <r>
      <rPr>
        <sz val="9"/>
        <color rgb="FF000000"/>
        <rFont val="Times New Roman"/>
        <charset val="134"/>
      </rPr>
      <t xml:space="preserve">  </t>
    </r>
    <r>
      <rPr>
        <sz val="9"/>
        <color rgb="FF000000"/>
        <rFont val="仿宋_GB2312"/>
        <charset val="134"/>
      </rPr>
      <t>助学金</t>
    </r>
  </si>
  <si>
    <r>
      <rPr>
        <sz val="9"/>
        <color rgb="FF000000"/>
        <rFont val="Times New Roman"/>
        <charset val="134"/>
      </rPr>
      <t xml:space="preserve">  </t>
    </r>
    <r>
      <rPr>
        <sz val="9"/>
        <color rgb="FF000000"/>
        <rFont val="仿宋_GB2312"/>
        <charset val="134"/>
      </rPr>
      <t>工会经费</t>
    </r>
  </si>
  <si>
    <r>
      <rPr>
        <sz val="9"/>
        <color rgb="FF000000"/>
        <rFont val="Times New Roman"/>
        <charset val="134"/>
      </rPr>
      <t xml:space="preserve">  </t>
    </r>
    <r>
      <rPr>
        <sz val="9"/>
        <color rgb="FF000000"/>
        <rFont val="仿宋_GB2312"/>
        <charset val="134"/>
      </rPr>
      <t>国家赔偿费用支出</t>
    </r>
  </si>
  <si>
    <r>
      <rPr>
        <sz val="9"/>
        <color rgb="FF000000"/>
        <rFont val="Times New Roman"/>
        <charset val="134"/>
      </rPr>
      <t xml:space="preserve">  </t>
    </r>
    <r>
      <rPr>
        <sz val="9"/>
        <color rgb="FF000000"/>
        <rFont val="仿宋_GB2312"/>
        <charset val="134"/>
      </rPr>
      <t>奖励金</t>
    </r>
  </si>
  <si>
    <t xml:space="preserve">  福利费</t>
  </si>
  <si>
    <t xml:space="preserve">  对民间非营利组织和群众性自治组织补贴</t>
  </si>
  <si>
    <r>
      <rPr>
        <sz val="9"/>
        <color rgb="FF000000"/>
        <rFont val="Times New Roman"/>
        <charset val="134"/>
      </rPr>
      <t xml:space="preserve">  </t>
    </r>
    <r>
      <rPr>
        <sz val="9"/>
        <color rgb="FF000000"/>
        <rFont val="仿宋_GB2312"/>
        <charset val="134"/>
      </rPr>
      <t>个人农业生产补贴</t>
    </r>
  </si>
  <si>
    <t xml:space="preserve">  公务用车运行维护费</t>
  </si>
  <si>
    <t xml:space="preserve">  其他支出</t>
  </si>
  <si>
    <r>
      <rPr>
        <sz val="9"/>
        <color rgb="FF000000"/>
        <rFont val="Times New Roman"/>
        <charset val="134"/>
      </rPr>
      <t xml:space="preserve">  </t>
    </r>
    <r>
      <rPr>
        <sz val="9"/>
        <color rgb="FF000000"/>
        <rFont val="仿宋_GB2312"/>
        <charset val="134"/>
      </rPr>
      <t>对其他个人和家庭的补助支出</t>
    </r>
  </si>
  <si>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</si>
  <si>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</si>
  <si>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</si>
  <si>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</si>
  <si>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</si>
  <si>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</si>
  <si>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一般公共预算财政拨款“三公”经费支出决算表</t>
  </si>
  <si>
    <t>部门:宁乡市历经铺街道办事处                                                                                      公开07表</t>
  </si>
  <si>
    <t>单位：万元</t>
  </si>
  <si>
    <t>预算数</t>
  </si>
  <si>
    <t>因公出国（境）费</t>
  </si>
  <si>
    <t>公务用车购置及运行费</t>
  </si>
  <si>
    <t>公务</t>
  </si>
  <si>
    <t>公务用车</t>
  </si>
  <si>
    <t>接待费</t>
  </si>
  <si>
    <t>购置费</t>
  </si>
  <si>
    <t>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</si>
  <si>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</si>
  <si>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政府性基金预算财政拨款收支决算表</t>
  </si>
  <si>
    <t>部门：宁乡市历经铺街道办事处</t>
  </si>
  <si>
    <t>部门：                                                                                                                       公开08表</t>
  </si>
  <si>
    <t>年初结转和结余</t>
  </si>
  <si>
    <t>本年收入</t>
  </si>
  <si>
    <t>年末结转和结余</t>
  </si>
  <si>
    <r>
      <rPr>
        <b/>
        <sz val="10.5"/>
        <color theme="1"/>
        <rFont val="仿宋_GB2312"/>
        <charset val="134"/>
      </rPr>
      <t>基本支出</t>
    </r>
    <r>
      <rPr>
        <b/>
        <sz val="10.5"/>
        <color theme="1"/>
        <rFont val="Times New Roman"/>
        <charset val="134"/>
      </rPr>
      <t xml:space="preserve">  </t>
    </r>
  </si>
  <si>
    <t>注：本表反映部门本年度政府性基金预算财政拨款收入、支出及结转和结余情况</t>
  </si>
  <si>
    <r>
      <rPr>
        <sz val="10.5"/>
        <color theme="1"/>
        <rFont val="Times New Roman"/>
        <charset val="134"/>
      </rPr>
      <t>(</t>
    </r>
    <r>
      <rPr>
        <sz val="10.5"/>
        <color theme="1"/>
        <rFont val="仿宋_GB2312"/>
        <charset val="134"/>
      </rPr>
      <t>若本单位无政府性基金收支</t>
    </r>
    <r>
      <rPr>
        <sz val="10.5"/>
        <color theme="1"/>
        <rFont val="Times New Roman"/>
        <charset val="134"/>
      </rPr>
      <t>,</t>
    </r>
    <r>
      <rPr>
        <sz val="10.5"/>
        <color theme="1"/>
        <rFont val="仿宋_GB2312"/>
        <charset val="134"/>
      </rPr>
      <t>请说明：</t>
    </r>
    <r>
      <rPr>
        <sz val="10.5"/>
        <color theme="1"/>
        <rFont val="Times New Roman"/>
        <charset val="134"/>
      </rPr>
      <t>XX</t>
    </r>
    <r>
      <rPr>
        <sz val="10.5"/>
        <color theme="1"/>
        <rFont val="仿宋_GB2312"/>
        <charset val="134"/>
      </rPr>
      <t>单位没有政府性基金收入，也没有使用政府性基金安排的支出，故本表无数据</t>
    </r>
    <r>
      <rPr>
        <sz val="10.5"/>
        <color theme="1"/>
        <rFont val="Times New Roman"/>
        <charset val="134"/>
      </rPr>
      <t>)</t>
    </r>
    <r>
      <rPr>
        <sz val="10.5"/>
        <color theme="1"/>
        <rFont val="仿宋_GB2312"/>
        <charset val="134"/>
      </rPr>
      <t>。</t>
    </r>
  </si>
  <si>
    <t>项目绩效目标表</t>
  </si>
  <si>
    <t>（  2020  年度）</t>
  </si>
  <si>
    <r>
      <rPr>
        <sz val="10.5"/>
        <color theme="1"/>
        <rFont val="宋体"/>
        <charset val="134"/>
      </rPr>
      <t>填报单位（盖章）：宁乡市历经铺街道办事处</t>
    </r>
    <r>
      <rPr>
        <sz val="10.5"/>
        <color theme="1"/>
        <rFont val="Times New Roman"/>
        <charset val="134"/>
      </rPr>
      <t xml:space="preserve">			</t>
    </r>
  </si>
  <si>
    <t>项目名称</t>
  </si>
  <si>
    <t>镇域内基础设施建设</t>
  </si>
  <si>
    <t>项目属性</t>
  </si>
  <si>
    <r>
      <rPr>
        <sz val="10.5"/>
        <color theme="1"/>
        <rFont val="宋体"/>
        <charset val="134"/>
      </rPr>
      <t>新增项目</t>
    </r>
    <r>
      <rPr>
        <sz val="10.5"/>
        <color theme="1"/>
        <rFont val="Times New Roman"/>
        <charset val="134"/>
      </rPr>
      <t xml:space="preserve"> □        </t>
    </r>
    <r>
      <rPr>
        <sz val="10.5"/>
        <color theme="1"/>
        <rFont val="宋体"/>
        <charset val="134"/>
      </rPr>
      <t>延续项目</t>
    </r>
    <r>
      <rPr>
        <sz val="10.5"/>
        <color theme="1"/>
        <rFont val="Times New Roman"/>
        <charset val="134"/>
      </rPr>
      <t> </t>
    </r>
    <r>
      <rPr>
        <sz val="10.5"/>
        <color theme="1"/>
        <rFont val="宋体"/>
        <charset val="134"/>
      </rPr>
      <t>√</t>
    </r>
  </si>
  <si>
    <t>主管部门</t>
  </si>
  <si>
    <t>历经铺街道</t>
  </si>
  <si>
    <t>主管部门编码</t>
  </si>
  <si>
    <t>项目单位</t>
  </si>
  <si>
    <t>项目负责人</t>
  </si>
  <si>
    <t>蔡友良</t>
  </si>
  <si>
    <t>联系电话</t>
  </si>
  <si>
    <t>项目起止时间</t>
  </si>
  <si>
    <t>2020年度</t>
  </si>
  <si>
    <r>
      <rPr>
        <sz val="10.5"/>
        <color theme="1"/>
        <rFont val="宋体"/>
        <charset val="134"/>
      </rPr>
      <t>总额：</t>
    </r>
    <r>
      <rPr>
        <sz val="10.5"/>
        <color theme="1"/>
        <rFont val="Times New Roman"/>
        <charset val="134"/>
      </rPr>
      <t> </t>
    </r>
    <r>
      <rPr>
        <sz val="10.5"/>
        <color theme="1"/>
        <rFont val="宋体"/>
        <charset val="134"/>
      </rPr>
      <t>11547.72</t>
    </r>
    <r>
      <rPr>
        <sz val="10.5"/>
        <color theme="1"/>
        <rFont val="Times New Roman"/>
        <charset val="134"/>
      </rPr>
      <t> </t>
    </r>
    <r>
      <rPr>
        <sz val="10.5"/>
        <color theme="1"/>
        <rFont val="宋体"/>
        <charset val="134"/>
      </rPr>
      <t>万元</t>
    </r>
  </si>
  <si>
    <t>资金总额及构成</t>
  </si>
  <si>
    <r>
      <rPr>
        <sz val="10.5"/>
        <color theme="1"/>
        <rFont val="Times New Roman"/>
        <charset val="134"/>
      </rPr>
      <t>一、 </t>
    </r>
    <r>
      <rPr>
        <sz val="10.5"/>
        <color theme="1"/>
        <rFont val="宋体"/>
        <charset val="134"/>
      </rPr>
      <t>财政拨款：</t>
    </r>
    <r>
      <rPr>
        <sz val="10.5"/>
        <color theme="1"/>
        <rFont val="Times New Roman"/>
        <charset val="134"/>
      </rPr>
      <t xml:space="preserve">  </t>
    </r>
    <r>
      <rPr>
        <sz val="10.5"/>
        <color theme="1"/>
        <rFont val="宋体"/>
        <charset val="134"/>
      </rPr>
      <t>2255.46</t>
    </r>
    <r>
      <rPr>
        <sz val="10.5"/>
        <color theme="1"/>
        <rFont val="Times New Roman"/>
        <charset val="134"/>
      </rPr>
      <t> </t>
    </r>
    <r>
      <rPr>
        <sz val="10.5"/>
        <color theme="1"/>
        <rFont val="宋体"/>
        <charset val="134"/>
      </rPr>
      <t>万元</t>
    </r>
    <r>
      <rPr>
        <sz val="10.5"/>
        <color theme="1"/>
        <rFont val="宋体"/>
        <charset val="134"/>
      </rPr>
      <t>（</t>
    </r>
    <r>
      <rPr>
        <sz val="10.5"/>
        <color theme="1"/>
        <rFont val="宋体"/>
        <charset val="134"/>
      </rPr>
      <t>其中：</t>
    </r>
    <r>
      <rPr>
        <sz val="10.5"/>
        <color theme="1"/>
        <rFont val="Times New Roman"/>
        <charset val="134"/>
      </rPr>
      <t> </t>
    </r>
    <r>
      <rPr>
        <sz val="10.5"/>
        <color theme="1"/>
        <rFont val="宋体"/>
        <charset val="134"/>
      </rPr>
      <t>上级财政资金：</t>
    </r>
    <r>
      <rPr>
        <sz val="10.5"/>
        <color theme="1"/>
        <rFont val="Times New Roman"/>
        <charset val="134"/>
      </rPr>
      <t> </t>
    </r>
    <r>
      <rPr>
        <sz val="10.5"/>
        <color theme="1"/>
        <rFont val="宋体"/>
        <charset val="134"/>
      </rPr>
      <t>2255.46</t>
    </r>
    <r>
      <rPr>
        <sz val="10.5"/>
        <color theme="1"/>
        <rFont val="Times New Roman"/>
        <charset val="134"/>
      </rPr>
      <t> </t>
    </r>
    <r>
      <rPr>
        <sz val="10.5"/>
        <color theme="1"/>
        <rFont val="宋体"/>
        <charset val="134"/>
      </rPr>
      <t>万元；</t>
    </r>
  </si>
  <si>
    <r>
      <t>本级财政：</t>
    </r>
    <r>
      <rPr>
        <sz val="10.5"/>
        <color theme="1"/>
        <rFont val="Times New Roman"/>
        <charset val="134"/>
      </rPr>
      <t xml:space="preserve"> 0   </t>
    </r>
    <r>
      <rPr>
        <sz val="10.5"/>
        <color theme="1"/>
        <rFont val="宋体"/>
        <charset val="134"/>
      </rPr>
      <t>万元</t>
    </r>
    <r>
      <rPr>
        <sz val="10.5"/>
        <color theme="1"/>
        <rFont val="Times New Roman"/>
        <charset val="134"/>
      </rPr>
      <t xml:space="preserve">  </t>
    </r>
    <r>
      <rPr>
        <sz val="10.5"/>
        <color theme="1"/>
        <rFont val="宋体"/>
        <charset val="134"/>
      </rPr>
      <t>）</t>
    </r>
  </si>
  <si>
    <r>
      <t>二、自有资金：0</t>
    </r>
    <r>
      <rPr>
        <sz val="10.5"/>
        <color theme="1"/>
        <rFont val="Times New Roman"/>
        <charset val="134"/>
      </rPr>
      <t> </t>
    </r>
    <r>
      <rPr>
        <sz val="10.5"/>
        <color theme="1"/>
        <rFont val="宋体"/>
        <charset val="134"/>
      </rPr>
      <t>万元</t>
    </r>
  </si>
  <si>
    <r>
      <rPr>
        <sz val="10.5"/>
        <color theme="1"/>
        <rFont val="宋体"/>
        <charset val="134"/>
      </rPr>
      <t>三、其他：</t>
    </r>
    <r>
      <rPr>
        <sz val="10.5"/>
        <color theme="1"/>
        <rFont val="Times New Roman"/>
        <charset val="134"/>
      </rPr>
      <t> </t>
    </r>
    <r>
      <rPr>
        <sz val="10.5"/>
        <color theme="1"/>
        <rFont val="宋体"/>
        <charset val="134"/>
      </rPr>
      <t>9292.26万元</t>
    </r>
  </si>
  <si>
    <t>项目概况</t>
  </si>
  <si>
    <t>街道域内水利、道路、学校、卫生院及楼台山公园等基础设施建设</t>
  </si>
  <si>
    <t>项目立项情况</t>
  </si>
  <si>
    <t>项目立项的依据</t>
  </si>
  <si>
    <t>学校、卫生院、楼台山公园按法改立项</t>
  </si>
  <si>
    <t>项目申报的可行性</t>
  </si>
  <si>
    <t>已申报项目可行性评估</t>
  </si>
  <si>
    <t>项目申报的必要性</t>
  </si>
  <si>
    <t>为改善镇域内基础设施、振兴乡村</t>
  </si>
  <si>
    <t>项目实施进度计划</t>
  </si>
  <si>
    <t>项目实施内容</t>
  </si>
  <si>
    <t>开始时间</t>
  </si>
  <si>
    <t>完成时间</t>
  </si>
  <si>
    <r>
      <rPr>
        <sz val="10.5"/>
        <color theme="1"/>
        <rFont val="Times New Roman"/>
        <charset val="134"/>
      </rPr>
      <t>1</t>
    </r>
    <r>
      <rPr>
        <sz val="10.5"/>
        <color theme="1"/>
        <rFont val="宋体"/>
        <charset val="134"/>
      </rPr>
      <t>总体概念规划</t>
    </r>
  </si>
  <si>
    <r>
      <rPr>
        <sz val="10.5"/>
        <color theme="1"/>
        <rFont val="Times New Roman"/>
        <charset val="134"/>
      </rPr>
      <t>2</t>
    </r>
    <r>
      <rPr>
        <sz val="10.5"/>
        <color theme="1"/>
        <rFont val="宋体"/>
        <charset val="134"/>
      </rPr>
      <t>、核心区规划</t>
    </r>
  </si>
  <si>
    <t>项目绩效目标</t>
  </si>
  <si>
    <t>长期目标</t>
  </si>
  <si>
    <t>年度目标</t>
  </si>
  <si>
    <t>改善域内基础设施，振兴乡村经济</t>
  </si>
  <si>
    <t>全面完成楼台山公园建设、学校、卫生院搞好提质改造</t>
  </si>
  <si>
    <t>长期绩效指标</t>
  </si>
  <si>
    <t>一级指标</t>
  </si>
  <si>
    <t>二级指标</t>
  </si>
  <si>
    <t>指标内容</t>
  </si>
  <si>
    <t>指标值</t>
  </si>
  <si>
    <t>备注</t>
  </si>
  <si>
    <t>产出指标</t>
  </si>
  <si>
    <t>数量指标</t>
  </si>
  <si>
    <t>质量指标</t>
  </si>
  <si>
    <t>时效指标</t>
  </si>
  <si>
    <t>成本指标</t>
  </si>
  <si>
    <t>…</t>
  </si>
  <si>
    <t>效益指标</t>
  </si>
  <si>
    <t>经济效益指标</t>
  </si>
  <si>
    <t>社会效益指标</t>
  </si>
  <si>
    <t>生态效益指标</t>
  </si>
  <si>
    <t>可持续影响</t>
  </si>
  <si>
    <t>指标</t>
  </si>
  <si>
    <t>社会公众或服务对象满意度指标</t>
  </si>
  <si>
    <t>年度绩效指标</t>
  </si>
  <si>
    <t>其他需说明的问题</t>
  </si>
  <si>
    <t>财政监督与绩效科</t>
  </si>
  <si>
    <t>审核意见</t>
  </si>
  <si>
    <t>财政分管</t>
  </si>
  <si>
    <t>领导意见</t>
  </si>
  <si>
    <t>（盖章）</t>
  </si>
  <si>
    <r>
      <rPr>
        <sz val="10.5"/>
        <color theme="1"/>
        <rFont val="宋体"/>
        <charset val="134"/>
      </rPr>
      <t>年</t>
    </r>
    <r>
      <rPr>
        <sz val="10.5"/>
        <color theme="1"/>
        <rFont val="Times New Roman"/>
        <charset val="134"/>
      </rPr>
      <t xml:space="preserve">   </t>
    </r>
    <r>
      <rPr>
        <sz val="10.5"/>
        <color theme="1"/>
        <rFont val="宋体"/>
        <charset val="134"/>
      </rPr>
      <t>月</t>
    </r>
    <r>
      <rPr>
        <sz val="10.5"/>
        <color theme="1"/>
        <rFont val="Times New Roman"/>
        <charset val="134"/>
      </rPr>
      <t xml:space="preserve">   </t>
    </r>
    <r>
      <rPr>
        <sz val="10.5"/>
        <color theme="1"/>
        <rFont val="宋体"/>
        <charset val="134"/>
      </rPr>
      <t>日</t>
    </r>
  </si>
  <si>
    <r>
      <rPr>
        <sz val="10.5"/>
        <color theme="1"/>
        <rFont val="宋体"/>
        <charset val="134"/>
      </rPr>
      <t>填报人：</t>
    </r>
    <r>
      <rPr>
        <sz val="10.5"/>
        <color theme="1"/>
        <rFont val="Times New Roman"/>
        <charset val="134"/>
      </rPr>
      <t xml:space="preserve">		</t>
    </r>
    <r>
      <rPr>
        <sz val="10.5"/>
        <color theme="1"/>
        <rFont val="宋体"/>
        <charset val="134"/>
      </rPr>
      <t>联系电话：</t>
    </r>
    <r>
      <rPr>
        <sz val="10.5"/>
        <color theme="1"/>
        <rFont val="Times New Roman"/>
        <charset val="134"/>
      </rPr>
      <t xml:space="preserve">		</t>
    </r>
    <r>
      <rPr>
        <sz val="10.5"/>
        <color theme="1"/>
        <rFont val="宋体"/>
        <charset val="134"/>
      </rPr>
      <t>填报日期：</t>
    </r>
    <r>
      <rPr>
        <sz val="10.5"/>
        <color theme="1"/>
        <rFont val="Times New Roman"/>
        <charset val="134"/>
      </rPr>
      <t xml:space="preserve">	</t>
    </r>
  </si>
  <si>
    <t>《项目绩效目标申报表》填报说明</t>
  </si>
  <si>
    <t>一、项目基本情况</t>
  </si>
  <si>
    <t>1、年度：填写项目单位申请使用项目资金的年份。如：2020年申请2020年项目资金，填写“2020年”。</t>
  </si>
  <si>
    <t>2、填报单位（盖章）：加盖具体填报单位公章。</t>
  </si>
  <si>
    <t>3、项目名称：按规范的项目名称内容填报。</t>
  </si>
  <si>
    <t>4、项目属性：分为新增项目和延续项目，在选项“□”中划“√”。</t>
  </si>
  <si>
    <t>5、主管部门：填写项目主管部门（一级预算单位）全称。</t>
  </si>
  <si>
    <t>6、主管部门编码：按各级财政部门规定的预算编码填列。</t>
  </si>
  <si>
    <t>7、项目单位：填写项目用款单位。</t>
  </si>
  <si>
    <t>8、项目负责人：填写项目用款单位负责人。</t>
  </si>
  <si>
    <t>9、联系电话：填写项目用款单位负责人联系电话。</t>
  </si>
  <si>
    <t>10、项目起止时间：填写项目整体实施计划开始时间和计划完成时间。</t>
  </si>
  <si>
    <t>11、项目资金申请：填写项目资金总额，并按资金来源不同分别填写。其中：财政拨款，填写财政预算安排的资金；自有资金，填写单位未纳入财政预算管理的事业性收入资金和经营性收入资金；其他，填写除上述两种资金以外的其他资金，如借款等。</t>
  </si>
  <si>
    <t>12、项目概况：简要描述项目的内容、目的、范围等基本情况。</t>
  </si>
  <si>
    <t>13、项目立项情况：分别描述项目立项的依据、项目申报的可行性、项目申报的必要性等。</t>
  </si>
  <si>
    <t>14、项目实施进度计划：描述本年度项目实施的进度，根据具体细化的实施内容，分别填写计划开始时间和计划完成时间。</t>
  </si>
  <si>
    <t>二、项目绩效目标</t>
  </si>
  <si>
    <t>项目绩效目标：描述实施项目计划在一定期限内达到的产出和效果。</t>
  </si>
  <si>
    <t>1、长期目标：概括描述项目整个计划期内的总体产出和效果（延续项目）。</t>
  </si>
  <si>
    <t>2、年度目标：概括描述项目在本年度所计划达到的产出和效果。</t>
  </si>
  <si>
    <t>三、长期绩效指标</t>
  </si>
  <si>
    <t>长期绩效指标是对项目长期绩效目标的细化和量化，一般包括：</t>
  </si>
  <si>
    <t>1、产出指标：反映项目单位根据既定目标计划完成的产品和服务情况。可进一步细分为：数量指标，反映项目单位计划完成的产品或服务数量；质量指标，反映项目单位计划提供产品或服务达到的标准、水平和效果；时效指标，反映项目单位计划提供产品或服务的及时程度和效率情况；成本指标，反映项目单位计划提供产品或服务所需成本，分单位成本和总成本等。</t>
  </si>
  <si>
    <t>（1）指标内容：根据实际工作需要将细分的绩效指标确定为具体内容。</t>
  </si>
  <si>
    <t>（2）指标值：对指标内容确定具体值，其中，可量化的用数值描述，不可量化的以定性描述。</t>
  </si>
  <si>
    <t>（3）备注：其他说明事项。</t>
  </si>
  <si>
    <t>2、效益指标：反映与既定绩效目标相关的、项目支出预期结果的实现程度和影响，包括经济效益指标、社会效益指标、生态效益指标、可持续影响指标及社会公众或服务对象满意度指标等。</t>
  </si>
  <si>
    <t>“指标内容”、“指标值”、“备注” 栏填写参照“产出指标”中的相应内容。</t>
  </si>
  <si>
    <t>3、实际操作中确定的长期绩效指标具体内容，可由各地区、各单位根据预算绩效管理工作的需要，在上述指标中选取或做另行补充。</t>
  </si>
  <si>
    <t>四、年度绩效指标</t>
  </si>
  <si>
    <t>年度绩效指标是对项目年度绩效目标的细化和量化，具体内容填写参照“长期绩效指标”。</t>
  </si>
  <si>
    <t>五、其他需说明的问题</t>
  </si>
  <si>
    <t>反映项目绩效目标申请中其他需补充说明的内容。</t>
  </si>
  <si>
    <t xml:space="preserve">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</si>
</sst>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57">
    <font>
      <sz val="11"/>
      <color theme="1"/>
      <name val="宋体"/>
      <charset val="134"/>
      <scheme val="minor"/>
    </font>
    <font>
      <sz val="18"/>
      <color theme="1"/>
      <name val="方正小标宋_GBK"/>
      <charset val="134"/>
    </font>
    <font>
      <sz val="16"/>
      <color theme="1"/>
      <name val="楷体_GB2312"/>
      <charset val="134"/>
    </font>
    <font>
      <sz val="10.5"/>
      <color theme="1"/>
      <name val="宋体"/>
      <charset val="134"/>
    </font>
    <font>
      <sz val="9"/>
      <color theme="1"/>
      <name val="宋体"/>
      <charset val="134"/>
    </font>
    <font>
      <sz val="10.5"/>
      <color theme="1"/>
      <name val="Times New Roman"/>
      <charset val="134"/>
    </font>
    <font>
      <b/>
      <sz val="10.5"/>
      <color theme="1"/>
      <name val="Times New Roman"/>
      <charset val="134"/>
    </font>
    <font>
      <sz val="16"/>
      <color theme="1"/>
      <name val="Times New Roman"/>
      <charset val="134"/>
    </font>
    <font>
      <sz val="16"/>
      <color theme="1"/>
      <name val="黑体"/>
      <charset val="134"/>
    </font>
    <font>
      <sz val="16"/>
      <color theme="1"/>
      <name val="仿宋_GB2312"/>
      <charset val="134"/>
    </font>
    <font>
      <sz val="10"/>
      <color theme="1"/>
      <name val="仿宋_GB2312"/>
      <charset val="134"/>
    </font>
    <font>
      <sz val="10.5"/>
      <color rgb="FF000000"/>
      <name val="仿宋_GB2312"/>
      <charset val="134"/>
    </font>
    <font>
      <b/>
      <sz val="10.5"/>
      <color theme="1"/>
      <name val="仿宋_GB2312"/>
      <charset val="134"/>
    </font>
    <font>
      <sz val="10.5"/>
      <color theme="1"/>
      <name val="仿宋_GB2312"/>
      <charset val="134"/>
    </font>
    <font>
      <sz val="11"/>
      <color indexed="8"/>
      <name val="宋体"/>
      <charset val="0"/>
    </font>
    <font>
      <sz val="18"/>
      <color rgb="FF000000"/>
      <name val="方正小标宋_GBK"/>
      <charset val="134"/>
    </font>
    <font>
      <sz val="12"/>
      <color theme="1"/>
      <name val="楷体_GB2312"/>
      <charset val="134"/>
    </font>
    <font>
      <sz val="11"/>
      <color rgb="FF000000"/>
      <name val="仿宋_GB2312"/>
      <charset val="134"/>
    </font>
    <font>
      <sz val="14"/>
      <color rgb="FF000000"/>
      <name val="方正小标宋_GBK"/>
      <charset val="134"/>
    </font>
    <font>
      <b/>
      <sz val="10"/>
      <color rgb="FF000000"/>
      <name val="仿宋_GB2312"/>
      <charset val="134"/>
    </font>
    <font>
      <sz val="9"/>
      <color rgb="FF000000"/>
      <name val="Times New Roman"/>
      <charset val="134"/>
    </font>
    <font>
      <sz val="9"/>
      <color rgb="FF000000"/>
      <name val="仿宋_GB2312"/>
      <charset val="134"/>
    </font>
    <font>
      <sz val="9"/>
      <color rgb="FF000000"/>
      <name val="宋体"/>
      <charset val="134"/>
    </font>
    <font>
      <sz val="11"/>
      <color rgb="FF000000"/>
      <name val="宋体"/>
      <charset val="134"/>
    </font>
    <font>
      <sz val="10.5"/>
      <color theme="1"/>
      <name val="楷体_GB2312"/>
      <charset val="134"/>
    </font>
    <font>
      <sz val="10.5"/>
      <color rgb="FF000000"/>
      <name val="Times New Roman"/>
      <charset val="134"/>
    </font>
    <font>
      <sz val="10.5"/>
      <color rgb="FF000000"/>
      <name val="宋体"/>
      <charset val="134"/>
    </font>
    <font>
      <sz val="10"/>
      <color rgb="FF000000"/>
      <name val="Times New Roman"/>
      <charset val="134"/>
    </font>
    <font>
      <b/>
      <sz val="11"/>
      <color indexed="8"/>
      <name val="宋体"/>
      <charset val="0"/>
    </font>
    <font>
      <sz val="10"/>
      <color rgb="FF000000"/>
      <name val="仿宋_GB2312"/>
      <charset val="134"/>
    </font>
    <font>
      <sz val="11"/>
      <color indexed="8"/>
      <name val="宋体"/>
      <charset val="0"/>
      <scheme val="minor"/>
    </font>
    <font>
      <b/>
      <sz val="11"/>
      <color theme="1"/>
      <name val="宋体"/>
      <charset val="134"/>
      <scheme val="minor"/>
    </font>
    <font>
      <sz val="18"/>
      <color indexed="8"/>
      <name val="宋体"/>
      <charset val="134"/>
      <scheme val="minor"/>
    </font>
    <font>
      <sz val="16"/>
      <color indexed="8"/>
      <name val="宋体"/>
      <charset val="134"/>
      <scheme val="minor"/>
    </font>
    <font>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5"/>
      <color rgb="FF000000"/>
      <name val="Times New Roman"/>
      <charset val="134"/>
    </font>
    <font>
      <sz val="10"/>
      <color rgb="FF000000"/>
      <name val="Arial"/>
      <charset val="134"/>
    </font>
    <font>
      <sz val="10"/>
      <color rgb="FF000000"/>
      <name val="宋体"/>
      <charset val="134"/>
    </font>
  </fonts>
  <fills count="34">
    <fill>
      <patternFill patternType="none"/>
    </fill>
    <fill>
      <patternFill patternType="gray125"/>
    </fill>
    <fill>
      <patternFill patternType="solid">
        <fgColor indexed="22"/>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right style="medium">
        <color rgb="FF000000"/>
      </right>
      <top style="medium">
        <color auto="1"/>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thin">
        <color indexed="8"/>
      </right>
      <top/>
      <bottom style="medium">
        <color auto="1"/>
      </bottom>
      <diagonal/>
    </border>
    <border>
      <left/>
      <right style="thin">
        <color indexed="8"/>
      </right>
      <top/>
      <bottom/>
      <diagonal/>
    </border>
    <border>
      <left/>
      <right/>
      <top/>
      <bottom style="thin">
        <color indexed="8"/>
      </bottom>
      <diagonal/>
    </border>
    <border>
      <left style="thin">
        <color indexed="8"/>
      </left>
      <right style="thin">
        <color indexed="8"/>
      </right>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bottom style="medium">
        <color rgb="FF000000"/>
      </bottom>
      <diagonal/>
    </border>
    <border>
      <left style="medium">
        <color auto="1"/>
      </left>
      <right style="medium">
        <color rgb="FF000000"/>
      </right>
      <top/>
      <bottom style="medium">
        <color auto="1"/>
      </bottom>
      <diagonal/>
    </border>
    <border>
      <left style="medium">
        <color auto="1"/>
      </left>
      <right/>
      <top/>
      <bottom style="medium">
        <color auto="1"/>
      </bottom>
      <diagonal/>
    </border>
    <border>
      <left/>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5" fillId="3" borderId="0" applyNumberFormat="0" applyBorder="0" applyAlignment="0" applyProtection="0">
      <alignment vertical="center"/>
    </xf>
    <xf numFmtId="0" fontId="36" fillId="4" borderId="3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5" borderId="0" applyNumberFormat="0" applyBorder="0" applyAlignment="0" applyProtection="0">
      <alignment vertical="center"/>
    </xf>
    <xf numFmtId="0" fontId="37" fillId="6" borderId="0" applyNumberFormat="0" applyBorder="0" applyAlignment="0" applyProtection="0">
      <alignment vertical="center"/>
    </xf>
    <xf numFmtId="43" fontId="0" fillId="0" borderId="0" applyFont="0" applyFill="0" applyBorder="0" applyAlignment="0" applyProtection="0">
      <alignment vertical="center"/>
    </xf>
    <xf numFmtId="0" fontId="38" fillId="7"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8" borderId="38" applyNumberFormat="0" applyFont="0" applyAlignment="0" applyProtection="0">
      <alignment vertical="center"/>
    </xf>
    <xf numFmtId="0" fontId="38" fillId="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39" applyNumberFormat="0" applyFill="0" applyAlignment="0" applyProtection="0">
      <alignment vertical="center"/>
    </xf>
    <xf numFmtId="0" fontId="46" fillId="0" borderId="39" applyNumberFormat="0" applyFill="0" applyAlignment="0" applyProtection="0">
      <alignment vertical="center"/>
    </xf>
    <xf numFmtId="0" fontId="38" fillId="10" borderId="0" applyNumberFormat="0" applyBorder="0" applyAlignment="0" applyProtection="0">
      <alignment vertical="center"/>
    </xf>
    <xf numFmtId="0" fontId="41" fillId="0" borderId="40" applyNumberFormat="0" applyFill="0" applyAlignment="0" applyProtection="0">
      <alignment vertical="center"/>
    </xf>
    <xf numFmtId="0" fontId="38" fillId="11" borderId="0" applyNumberFormat="0" applyBorder="0" applyAlignment="0" applyProtection="0">
      <alignment vertical="center"/>
    </xf>
    <xf numFmtId="0" fontId="47" fillId="12" borderId="41" applyNumberFormat="0" applyAlignment="0" applyProtection="0">
      <alignment vertical="center"/>
    </xf>
    <xf numFmtId="0" fontId="48" fillId="12" borderId="37" applyNumberFormat="0" applyAlignment="0" applyProtection="0">
      <alignment vertical="center"/>
    </xf>
    <xf numFmtId="0" fontId="49" fillId="13" borderId="42" applyNumberFormat="0" applyAlignment="0" applyProtection="0">
      <alignment vertical="center"/>
    </xf>
    <xf numFmtId="0" fontId="35" fillId="14" borderId="0" applyNumberFormat="0" applyBorder="0" applyAlignment="0" applyProtection="0">
      <alignment vertical="center"/>
    </xf>
    <xf numFmtId="0" fontId="38" fillId="15" borderId="0" applyNumberFormat="0" applyBorder="0" applyAlignment="0" applyProtection="0">
      <alignment vertical="center"/>
    </xf>
    <xf numFmtId="0" fontId="50" fillId="0" borderId="43" applyNumberFormat="0" applyFill="0" applyAlignment="0" applyProtection="0">
      <alignment vertical="center"/>
    </xf>
    <xf numFmtId="0" fontId="51" fillId="0" borderId="44" applyNumberFormat="0" applyFill="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35" fillId="18" borderId="0" applyNumberFormat="0" applyBorder="0" applyAlignment="0" applyProtection="0">
      <alignment vertical="center"/>
    </xf>
    <xf numFmtId="0" fontId="38"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8" fillId="28" borderId="0" applyNumberFormat="0" applyBorder="0" applyAlignment="0" applyProtection="0">
      <alignment vertical="center"/>
    </xf>
    <xf numFmtId="0" fontId="35"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5" fillId="32" borderId="0" applyNumberFormat="0" applyBorder="0" applyAlignment="0" applyProtection="0">
      <alignment vertical="center"/>
    </xf>
    <xf numFmtId="0" fontId="38" fillId="33" borderId="0" applyNumberFormat="0" applyBorder="0" applyAlignment="0" applyProtection="0">
      <alignment vertical="center"/>
    </xf>
  </cellStyleXfs>
  <cellXfs count="21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left" vertical="center" wrapText="1"/>
    </xf>
    <xf numFmtId="0" fontId="0" fillId="0" borderId="5" xfId="0" applyBorder="1">
      <alignment vertical="center"/>
    </xf>
    <xf numFmtId="0" fontId="5" fillId="0" borderId="0" xfId="0" applyFont="1" applyAlignment="1">
      <alignment horizontal="left" vertical="center" wrapText="1"/>
    </xf>
    <xf numFmtId="0" fontId="3" fillId="0" borderId="6" xfId="0" applyFont="1" applyBorder="1" applyAlignment="1">
      <alignment horizontal="left" vertical="center" wrapText="1" indent="4"/>
    </xf>
    <xf numFmtId="0" fontId="3" fillId="0" borderId="4" xfId="0" applyFont="1" applyBorder="1" applyAlignment="1">
      <alignment horizontal="left" vertical="center" wrapText="1" indent="2"/>
    </xf>
    <xf numFmtId="0" fontId="0" fillId="0" borderId="3" xfId="0"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indent="4"/>
    </xf>
    <xf numFmtId="0" fontId="3" fillId="0" borderId="4" xfId="0" applyFont="1" applyBorder="1" applyAlignment="1">
      <alignment horizontal="center" vertical="center"/>
    </xf>
    <xf numFmtId="0" fontId="5" fillId="0" borderId="4" xfId="0" applyFont="1" applyBorder="1" applyAlignment="1">
      <alignment horizontal="left"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justify" vertical="center" wrapText="1" indent="9"/>
    </xf>
    <xf numFmtId="0" fontId="5" fillId="0" borderId="7" xfId="0" applyFont="1" applyBorder="1" applyAlignment="1">
      <alignment horizontal="justify" vertical="center" wrapText="1" indent="9"/>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indent="4"/>
    </xf>
    <xf numFmtId="0" fontId="5" fillId="0" borderId="0" xfId="0" applyFont="1" applyAlignment="1">
      <alignment horizontal="justify" vertical="center" wrapText="1" indent="6"/>
    </xf>
    <xf numFmtId="0" fontId="5" fillId="0" borderId="7" xfId="0" applyFont="1" applyBorder="1" applyAlignment="1">
      <alignment horizontal="justify" vertical="center" wrapText="1" indent="6"/>
    </xf>
    <xf numFmtId="0" fontId="5" fillId="0" borderId="0" xfId="0" applyFont="1" applyAlignment="1">
      <alignment horizontal="justify" vertical="center" wrapText="1" indent="4"/>
    </xf>
    <xf numFmtId="0" fontId="3" fillId="0" borderId="0" xfId="0" applyFont="1" applyAlignment="1">
      <alignment horizontal="justify" vertical="center" wrapText="1" indent="9"/>
    </xf>
    <xf numFmtId="0" fontId="3" fillId="0" borderId="7" xfId="0" applyFont="1" applyBorder="1" applyAlignment="1">
      <alignment horizontal="justify" vertical="center" wrapText="1" indent="9"/>
    </xf>
    <xf numFmtId="0" fontId="5" fillId="0" borderId="0" xfId="0" applyFont="1" applyAlignment="1">
      <alignment horizontal="justify" vertical="center" wrapText="1"/>
    </xf>
    <xf numFmtId="0" fontId="5" fillId="0" borderId="7" xfId="0" applyFont="1" applyBorder="1" applyAlignment="1">
      <alignment horizontal="justify" vertical="center" wrapText="1"/>
    </xf>
    <xf numFmtId="0" fontId="3" fillId="0" borderId="0" xfId="0" applyFont="1" applyAlignment="1">
      <alignment horizontal="justify" vertical="center" wrapText="1" indent="7"/>
    </xf>
    <xf numFmtId="0" fontId="3" fillId="0" borderId="7" xfId="0" applyFont="1" applyBorder="1" applyAlignment="1">
      <alignment horizontal="justify" vertical="center" wrapText="1" indent="7"/>
    </xf>
    <xf numFmtId="0" fontId="0" fillId="0" borderId="7" xfId="0" applyBorder="1">
      <alignment vertical="center"/>
    </xf>
    <xf numFmtId="0" fontId="3" fillId="0" borderId="0" xfId="0" applyFont="1" applyAlignment="1">
      <alignment horizontal="justify" vertical="center" wrapText="1" indent="4"/>
    </xf>
    <xf numFmtId="0" fontId="5" fillId="0" borderId="6" xfId="0" applyFont="1" applyBorder="1" applyAlignment="1">
      <alignment horizontal="justify" vertical="center" wrapText="1"/>
    </xf>
    <xf numFmtId="0" fontId="5" fillId="0" borderId="4" xfId="0" applyFont="1" applyBorder="1" applyAlignment="1">
      <alignment horizontal="justify" vertical="center" wrapText="1"/>
    </xf>
    <xf numFmtId="0" fontId="0" fillId="0" borderId="6" xfId="0" applyBorder="1">
      <alignment vertical="center"/>
    </xf>
    <xf numFmtId="0" fontId="0" fillId="0" borderId="4" xfId="0" applyBorder="1">
      <alignment vertical="center"/>
    </xf>
    <xf numFmtId="0" fontId="1"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center" wrapText="1"/>
    </xf>
    <xf numFmtId="0" fontId="3" fillId="0" borderId="7" xfId="0" applyFont="1" applyBorder="1" applyAlignment="1">
      <alignment horizontal="left" vertical="center" wrapText="1"/>
    </xf>
    <xf numFmtId="0" fontId="5" fillId="0" borderId="7" xfId="0" applyFont="1" applyBorder="1" applyAlignment="1">
      <alignment horizontal="left" vertical="center" wrapText="1"/>
    </xf>
    <xf numFmtId="0" fontId="3" fillId="0" borderId="4" xfId="0" applyFont="1" applyBorder="1" applyAlignment="1">
      <alignment horizontal="left" vertical="center" wrapText="1" indent="4"/>
    </xf>
    <xf numFmtId="0" fontId="5" fillId="0" borderId="9" xfId="0" applyFont="1" applyBorder="1" applyAlignment="1">
      <alignment horizontal="justify" vertical="center" wrapText="1" indent="4"/>
    </xf>
    <xf numFmtId="0" fontId="5" fillId="0" borderId="7" xfId="0" applyFont="1" applyBorder="1" applyAlignment="1">
      <alignment horizontal="justify" vertical="center" wrapText="1" indent="4"/>
    </xf>
    <xf numFmtId="0" fontId="3" fillId="0" borderId="7" xfId="0" applyFont="1" applyBorder="1" applyAlignment="1">
      <alignment horizontal="justify" vertical="center" wrapText="1" indent="4"/>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justify" vertical="center"/>
    </xf>
    <xf numFmtId="0" fontId="10" fillId="0" borderId="0" xfId="0" applyFont="1" applyAlignment="1">
      <alignment horizontal="left"/>
    </xf>
    <xf numFmtId="0" fontId="0" fillId="0" borderId="0" xfId="0" applyAlignment="1">
      <alignment horizontal="left"/>
    </xf>
    <xf numFmtId="0" fontId="0" fillId="0" borderId="0" xfId="0" applyAlignment="1">
      <alignment horizontal="right"/>
    </xf>
    <xf numFmtId="0" fontId="11" fillId="0" borderId="0" xfId="0" applyFont="1" applyAlignment="1">
      <alignment horizontal="right"/>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xf numFmtId="4" fontId="14" fillId="0" borderId="15" xfId="0" applyNumberFormat="1" applyFont="1" applyFill="1" applyBorder="1" applyAlignment="1">
      <alignment horizontal="right" vertical="center" shrinkToFit="1"/>
    </xf>
    <xf numFmtId="0" fontId="14" fillId="0" borderId="15" xfId="0" applyFont="1" applyFill="1" applyBorder="1" applyAlignment="1">
      <alignment vertical="center" shrinkToFit="1"/>
    </xf>
    <xf numFmtId="0" fontId="14" fillId="0" borderId="15" xfId="0" applyFont="1" applyFill="1" applyBorder="1" applyAlignment="1">
      <alignment horizontal="left" vertical="center" shrinkToFit="1"/>
    </xf>
    <xf numFmtId="0" fontId="13" fillId="0" borderId="15" xfId="0" applyFont="1" applyBorder="1" applyAlignment="1">
      <alignment horizontal="left" vertical="center" wrapText="1"/>
    </xf>
    <xf numFmtId="0" fontId="13" fillId="0" borderId="0" xfId="0" applyFont="1" applyAlignment="1">
      <alignment horizontal="left" vertical="center"/>
    </xf>
    <xf numFmtId="0" fontId="5" fillId="0" borderId="0" xfId="0" applyFont="1" applyAlignment="1">
      <alignment horizontal="left" vertical="center"/>
    </xf>
    <xf numFmtId="0" fontId="15"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3" xfId="0" applyFont="1" applyBorder="1" applyAlignment="1">
      <alignment horizontal="center" vertical="center" wrapText="1"/>
    </xf>
    <xf numFmtId="176" fontId="13" fillId="0" borderId="3" xfId="0" applyNumberFormat="1" applyFont="1" applyBorder="1" applyAlignment="1">
      <alignment horizontal="center" vertical="center" wrapText="1"/>
    </xf>
    <xf numFmtId="176" fontId="13" fillId="0" borderId="4" xfId="0" applyNumberFormat="1" applyFon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3" fillId="0" borderId="20" xfId="0" applyFont="1" applyBorder="1" applyAlignment="1">
      <alignment horizontal="center" vertical="center" wrapText="1"/>
    </xf>
    <xf numFmtId="0" fontId="0" fillId="0" borderId="19" xfId="0" applyBorder="1">
      <alignment vertical="center"/>
    </xf>
    <xf numFmtId="176" fontId="13" fillId="0" borderId="6" xfId="0" applyNumberFormat="1" applyFont="1" applyBorder="1" applyAlignment="1">
      <alignment horizontal="center" vertical="center" wrapText="1"/>
    </xf>
    <xf numFmtId="0" fontId="0" fillId="0" borderId="0" xfId="0" applyAlignment="1">
      <alignment vertical="center" wrapText="1"/>
    </xf>
    <xf numFmtId="0" fontId="18" fillId="0" borderId="0" xfId="0" applyFont="1" applyAlignment="1">
      <alignment horizontal="center" vertical="center"/>
    </xf>
    <xf numFmtId="0" fontId="11" fillId="0" borderId="0" xfId="0" applyFont="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3" xfId="0" applyFont="1" applyBorder="1" applyAlignment="1">
      <alignment horizontal="justify" vertical="center"/>
    </xf>
    <xf numFmtId="0" fontId="21" fillId="0" borderId="4" xfId="0" applyFont="1" applyBorder="1" applyAlignment="1">
      <alignment horizontal="justify" vertical="top"/>
    </xf>
    <xf numFmtId="4" fontId="14" fillId="0" borderId="21" xfId="0" applyNumberFormat="1" applyFont="1" applyFill="1" applyBorder="1" applyAlignment="1">
      <alignment horizontal="right" vertical="center" shrinkToFit="1"/>
    </xf>
    <xf numFmtId="0" fontId="20" fillId="0" borderId="4" xfId="0" applyFont="1" applyBorder="1" applyAlignment="1">
      <alignment horizontal="justify" vertical="top"/>
    </xf>
    <xf numFmtId="0" fontId="21" fillId="0" borderId="3" xfId="0" applyFont="1" applyBorder="1" applyAlignment="1">
      <alignment horizontal="justify" vertical="center"/>
    </xf>
    <xf numFmtId="0" fontId="22" fillId="0" borderId="4" xfId="0" applyFont="1" applyBorder="1" applyAlignment="1">
      <alignment horizontal="justify" vertical="top"/>
    </xf>
    <xf numFmtId="0" fontId="21" fillId="0" borderId="3" xfId="0" applyFont="1" applyBorder="1" applyAlignment="1">
      <alignment horizontal="center" vertical="top"/>
    </xf>
    <xf numFmtId="0" fontId="23" fillId="0" borderId="4" xfId="0" applyFont="1" applyBorder="1" applyAlignment="1">
      <alignment horizontal="justify" vertical="center"/>
    </xf>
    <xf numFmtId="0" fontId="21" fillId="0" borderId="4" xfId="0" applyFont="1" applyBorder="1" applyAlignment="1">
      <alignment horizontal="center" vertical="top"/>
    </xf>
    <xf numFmtId="0" fontId="24" fillId="0" borderId="0" xfId="0" applyFont="1" applyAlignment="1">
      <alignment horizontal="left" vertical="center"/>
    </xf>
    <xf numFmtId="0" fontId="21" fillId="0" borderId="4" xfId="0" applyFont="1" applyBorder="1" applyAlignment="1">
      <alignment horizontal="justify" vertical="center"/>
    </xf>
    <xf numFmtId="0" fontId="17" fillId="0" borderId="4" xfId="0" applyFont="1" applyBorder="1" applyAlignment="1">
      <alignment horizontal="justify" vertical="center" wrapText="1"/>
    </xf>
    <xf numFmtId="0" fontId="0" fillId="0" borderId="0" xfId="0" applyAlignment="1">
      <alignment horizontal="center" vertical="center"/>
    </xf>
    <xf numFmtId="0" fontId="11" fillId="0" borderId="0" xfId="0" applyFont="1" applyAlignment="1">
      <alignment horizontal="center" vertical="top" wrapText="1"/>
    </xf>
    <xf numFmtId="0" fontId="25" fillId="0" borderId="0" xfId="0" applyFont="1" applyAlignment="1">
      <alignment horizontal="center" vertical="center"/>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22" xfId="0" applyFont="1" applyFill="1" applyBorder="1" applyAlignment="1">
      <alignment vertical="center" shrinkToFit="1"/>
    </xf>
    <xf numFmtId="0" fontId="14" fillId="0" borderId="21" xfId="0" applyFont="1" applyFill="1" applyBorder="1" applyAlignment="1">
      <alignment horizontal="left" vertical="center" shrinkToFit="1"/>
    </xf>
    <xf numFmtId="176" fontId="14" fillId="0" borderId="21" xfId="0" applyNumberFormat="1" applyFont="1" applyFill="1" applyBorder="1" applyAlignment="1">
      <alignment horizontal="right" vertical="center" shrinkToFit="1"/>
    </xf>
    <xf numFmtId="0" fontId="14" fillId="0" borderId="23" xfId="0" applyFont="1" applyFill="1" applyBorder="1" applyAlignment="1">
      <alignment vertical="center" shrinkToFit="1"/>
    </xf>
    <xf numFmtId="0" fontId="14" fillId="0" borderId="24" xfId="0" applyFont="1" applyFill="1" applyBorder="1" applyAlignment="1">
      <alignment horizontal="left" vertical="center" shrinkToFit="1"/>
    </xf>
    <xf numFmtId="4" fontId="14" fillId="0" borderId="6" xfId="0" applyNumberFormat="1" applyFont="1" applyFill="1" applyBorder="1" applyAlignment="1">
      <alignment horizontal="right" vertical="center" shrinkToFit="1"/>
    </xf>
    <xf numFmtId="176" fontId="14" fillId="0" borderId="25" xfId="0" applyNumberFormat="1" applyFont="1" applyFill="1" applyBorder="1" applyAlignment="1">
      <alignment horizontal="right" vertical="center" shrinkToFit="1"/>
    </xf>
    <xf numFmtId="4" fontId="14" fillId="0" borderId="24" xfId="0" applyNumberFormat="1" applyFont="1" applyFill="1" applyBorder="1" applyAlignment="1">
      <alignment horizontal="right" vertical="center" shrinkToFit="1"/>
    </xf>
    <xf numFmtId="0" fontId="26" fillId="0" borderId="0" xfId="0" applyFont="1" applyAlignment="1">
      <alignment horizontal="center" vertical="center"/>
    </xf>
    <xf numFmtId="0" fontId="27" fillId="0" borderId="0" xfId="0" applyFont="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4" xfId="0" applyFont="1" applyBorder="1" applyAlignment="1">
      <alignment horizontal="center" vertical="center"/>
    </xf>
    <xf numFmtId="0" fontId="14" fillId="2" borderId="22" xfId="0" applyFont="1" applyFill="1" applyBorder="1" applyAlignment="1">
      <alignment horizontal="left" vertical="center"/>
    </xf>
    <xf numFmtId="0" fontId="14" fillId="2" borderId="21" xfId="0" applyFont="1" applyFill="1" applyBorder="1" applyAlignment="1">
      <alignment horizontal="center" vertical="center"/>
    </xf>
    <xf numFmtId="0" fontId="14" fillId="2" borderId="21" xfId="0" applyFont="1" applyFill="1" applyBorder="1" applyAlignment="1">
      <alignment horizontal="left" vertical="center"/>
    </xf>
    <xf numFmtId="0" fontId="14" fillId="0" borderId="21" xfId="0" applyFont="1" applyFill="1" applyBorder="1" applyAlignment="1">
      <alignment horizontal="right" vertical="center" shrinkToFit="1"/>
    </xf>
    <xf numFmtId="0" fontId="28" fillId="2" borderId="22" xfId="0" applyFont="1" applyFill="1" applyBorder="1" applyAlignment="1">
      <alignment horizontal="center" vertical="center"/>
    </xf>
    <xf numFmtId="0" fontId="14" fillId="0" borderId="26" xfId="0" applyFont="1" applyFill="1" applyBorder="1" applyAlignment="1">
      <alignment horizontal="right" vertical="center" shrinkToFit="1"/>
    </xf>
    <xf numFmtId="0" fontId="14" fillId="2" borderId="22" xfId="0" applyFont="1" applyFill="1" applyBorder="1" applyAlignment="1">
      <alignment horizontal="center" vertical="center"/>
    </xf>
    <xf numFmtId="0" fontId="14" fillId="2" borderId="27" xfId="0" applyFont="1" applyFill="1" applyBorder="1" applyAlignment="1">
      <alignment horizontal="center" vertical="center"/>
    </xf>
    <xf numFmtId="0" fontId="14" fillId="0" borderId="15" xfId="0" applyFont="1" applyFill="1" applyBorder="1" applyAlignment="1">
      <alignment horizontal="right" vertical="center" shrinkToFit="1"/>
    </xf>
    <xf numFmtId="0" fontId="28" fillId="2" borderId="21" xfId="0" applyFont="1" applyFill="1" applyBorder="1" applyAlignment="1">
      <alignment horizontal="center" vertical="center"/>
    </xf>
    <xf numFmtId="177" fontId="0" fillId="0" borderId="15" xfId="0" applyNumberFormat="1" applyBorder="1">
      <alignment vertical="center"/>
    </xf>
    <xf numFmtId="0" fontId="0" fillId="0" borderId="15" xfId="0" applyBorder="1">
      <alignment vertical="center"/>
    </xf>
    <xf numFmtId="0" fontId="28" fillId="2" borderId="28" xfId="0" applyFont="1" applyFill="1" applyBorder="1" applyAlignment="1">
      <alignment horizontal="center" vertical="center"/>
    </xf>
    <xf numFmtId="0" fontId="14" fillId="2" borderId="25" xfId="0" applyFont="1" applyFill="1" applyBorder="1" applyAlignment="1">
      <alignment horizontal="center" vertical="center"/>
    </xf>
    <xf numFmtId="4" fontId="14" fillId="0" borderId="25" xfId="0" applyNumberFormat="1" applyFont="1" applyFill="1" applyBorder="1" applyAlignment="1">
      <alignment horizontal="right" vertical="center" shrinkToFit="1"/>
    </xf>
    <xf numFmtId="0" fontId="28" fillId="2" borderId="25" xfId="0" applyFont="1" applyFill="1" applyBorder="1" applyAlignment="1">
      <alignment horizontal="center" vertical="center"/>
    </xf>
    <xf numFmtId="0" fontId="14" fillId="2" borderId="6" xfId="0" applyFont="1" applyFill="1" applyBorder="1" applyAlignment="1">
      <alignment horizontal="center" vertical="center"/>
    </xf>
    <xf numFmtId="0" fontId="0" fillId="0" borderId="29" xfId="0" applyBorder="1">
      <alignment vertical="center"/>
    </xf>
    <xf numFmtId="0" fontId="0" fillId="0" borderId="0" xfId="0" applyAlignment="1">
      <alignment horizontal="left" vertical="center"/>
    </xf>
    <xf numFmtId="176" fontId="0" fillId="0" borderId="0" xfId="0" applyNumberFormat="1">
      <alignment vertical="center"/>
    </xf>
    <xf numFmtId="0" fontId="15"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xf>
    <xf numFmtId="0" fontId="0" fillId="0" borderId="15" xfId="0" applyFont="1" applyBorder="1" applyAlignment="1">
      <alignment horizontal="left" vertical="center"/>
    </xf>
    <xf numFmtId="4" fontId="30" fillId="0" borderId="15" xfId="0" applyNumberFormat="1" applyFont="1" applyFill="1" applyBorder="1" applyAlignment="1">
      <alignment horizontal="right" vertical="center" shrinkToFit="1"/>
    </xf>
    <xf numFmtId="0" fontId="0" fillId="0" borderId="15" xfId="0" applyFont="1" applyBorder="1" applyAlignment="1">
      <alignment horizontal="right" vertical="center"/>
    </xf>
    <xf numFmtId="0" fontId="30" fillId="0" borderId="15" xfId="0" applyFont="1" applyFill="1" applyBorder="1" applyAlignment="1">
      <alignment vertical="center" shrinkToFit="1"/>
    </xf>
    <xf numFmtId="0" fontId="30" fillId="0" borderId="15" xfId="0" applyFont="1" applyFill="1" applyBorder="1" applyAlignment="1">
      <alignment horizontal="left" vertical="center" shrinkToFit="1"/>
    </xf>
    <xf numFmtId="177" fontId="30" fillId="0" borderId="15" xfId="0" applyNumberFormat="1" applyFont="1" applyFill="1" applyBorder="1" applyAlignment="1">
      <alignment horizontal="right" vertical="center" shrinkToFit="1"/>
    </xf>
    <xf numFmtId="0" fontId="0" fillId="0" borderId="15" xfId="0" applyFont="1" applyBorder="1">
      <alignment vertical="center"/>
    </xf>
    <xf numFmtId="0" fontId="11" fillId="0" borderId="0" xfId="0" applyFont="1" applyAlignment="1">
      <alignment horizontal="center" vertical="top"/>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xf>
    <xf numFmtId="0" fontId="5" fillId="0" borderId="7" xfId="0" applyFont="1" applyBorder="1" applyAlignment="1">
      <alignment horizontal="center" vertical="center"/>
    </xf>
    <xf numFmtId="0" fontId="13" fillId="0" borderId="35" xfId="0" applyFont="1" applyBorder="1" applyAlignment="1">
      <alignment horizontal="center" vertical="center"/>
    </xf>
    <xf numFmtId="0" fontId="13" fillId="0" borderId="15" xfId="0" applyFont="1" applyBorder="1" applyAlignment="1">
      <alignment horizontal="right" vertical="center"/>
    </xf>
    <xf numFmtId="0" fontId="14" fillId="0" borderId="27" xfId="0" applyFont="1" applyFill="1" applyBorder="1" applyAlignment="1">
      <alignment horizontal="left" vertical="center" shrinkToFit="1"/>
    </xf>
    <xf numFmtId="177" fontId="14" fillId="0" borderId="15" xfId="0" applyNumberFormat="1" applyFont="1" applyFill="1" applyBorder="1" applyAlignment="1">
      <alignment horizontal="right" vertical="center" shrinkToFit="1"/>
    </xf>
    <xf numFmtId="0" fontId="14" fillId="0" borderId="36" xfId="0" applyFont="1" applyFill="1" applyBorder="1" applyAlignment="1">
      <alignment horizontal="lef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justify" vertical="center"/>
    </xf>
    <xf numFmtId="0" fontId="14" fillId="2" borderId="22" xfId="0" applyFont="1" applyFill="1" applyBorder="1" applyAlignment="1">
      <alignment horizontal="left" vertical="center" shrinkToFit="1"/>
    </xf>
    <xf numFmtId="0" fontId="14" fillId="2" borderId="21" xfId="0" applyFont="1" applyFill="1" applyBorder="1" applyAlignment="1">
      <alignment horizontal="center" vertical="center" shrinkToFit="1"/>
    </xf>
    <xf numFmtId="0" fontId="14" fillId="2" borderId="21" xfId="0" applyFont="1" applyFill="1" applyBorder="1" applyAlignment="1">
      <alignment horizontal="left" vertical="center" shrinkToFit="1"/>
    </xf>
    <xf numFmtId="0" fontId="14" fillId="2" borderId="26" xfId="0" applyFont="1" applyFill="1" applyBorder="1" applyAlignment="1">
      <alignment horizontal="left" vertical="center" shrinkToFit="1"/>
    </xf>
    <xf numFmtId="0" fontId="14" fillId="2" borderId="26" xfId="0" applyFont="1" applyFill="1" applyBorder="1" applyAlignment="1">
      <alignment horizontal="center" vertical="center" shrinkToFit="1"/>
    </xf>
    <xf numFmtId="4" fontId="14" fillId="0" borderId="26" xfId="0" applyNumberFormat="1" applyFont="1" applyFill="1" applyBorder="1" applyAlignment="1">
      <alignment horizontal="right" vertical="center" shrinkToFit="1"/>
    </xf>
    <xf numFmtId="0" fontId="28" fillId="2" borderId="22" xfId="0" applyFont="1" applyFill="1" applyBorder="1" applyAlignment="1">
      <alignment horizontal="center" vertical="center" shrinkToFit="1"/>
    </xf>
    <xf numFmtId="4" fontId="14" fillId="0" borderId="27" xfId="0" applyNumberFormat="1" applyFont="1" applyFill="1" applyBorder="1" applyAlignment="1">
      <alignment horizontal="right" vertical="center" shrinkToFit="1"/>
    </xf>
    <xf numFmtId="0" fontId="0" fillId="0" borderId="15" xfId="0" applyBorder="1" applyAlignment="1">
      <alignment vertical="center"/>
    </xf>
    <xf numFmtId="0" fontId="14" fillId="0" borderId="27" xfId="0" applyFont="1" applyFill="1" applyBorder="1" applyAlignment="1">
      <alignment horizontal="right" vertical="center" shrinkToFit="1"/>
    </xf>
    <xf numFmtId="0" fontId="14" fillId="2" borderId="15" xfId="0" applyFont="1" applyFill="1" applyBorder="1" applyAlignment="1">
      <alignment horizontal="center" vertical="center" shrinkToFit="1"/>
    </xf>
    <xf numFmtId="0" fontId="14" fillId="2" borderId="15" xfId="0" applyFont="1" applyFill="1" applyBorder="1" applyAlignment="1">
      <alignment vertical="center" shrinkToFit="1"/>
    </xf>
    <xf numFmtId="0" fontId="28" fillId="0" borderId="27" xfId="0" applyFont="1" applyFill="1" applyBorder="1" applyAlignment="1">
      <alignment horizontal="right" vertical="center" shrinkToFit="1"/>
    </xf>
    <xf numFmtId="0" fontId="31" fillId="0" borderId="15" xfId="0" applyFont="1" applyBorder="1" applyAlignment="1">
      <alignment vertical="center"/>
    </xf>
    <xf numFmtId="0" fontId="31" fillId="0" borderId="0" xfId="0" applyFont="1">
      <alignment vertical="center"/>
    </xf>
    <xf numFmtId="176" fontId="31" fillId="0" borderId="0" xfId="0" applyNumberFormat="1" applyFont="1">
      <alignment vertical="center"/>
    </xf>
    <xf numFmtId="0" fontId="28"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4" fontId="28" fillId="0" borderId="36" xfId="0" applyNumberFormat="1" applyFont="1" applyFill="1" applyBorder="1" applyAlignment="1">
      <alignment horizontal="right" vertical="center" shrinkToFit="1"/>
    </xf>
    <xf numFmtId="0" fontId="28" fillId="2" borderId="15" xfId="0" applyFont="1" applyFill="1" applyBorder="1" applyAlignment="1">
      <alignment horizontal="center" vertical="center" shrinkToFit="1"/>
    </xf>
    <xf numFmtId="0" fontId="28" fillId="2" borderId="15" xfId="0" applyFont="1" applyFill="1" applyBorder="1" applyAlignment="1">
      <alignment vertical="center" shrinkToFit="1"/>
    </xf>
    <xf numFmtId="0" fontId="32" fillId="0" borderId="0" xfId="0" applyFont="1" applyFill="1" applyAlignment="1">
      <alignment horizontal="center"/>
    </xf>
    <xf numFmtId="0" fontId="33" fillId="0" borderId="0" xfId="0" applyFont="1" applyFill="1" applyBorder="1" applyAlignment="1"/>
    <xf numFmtId="0" fontId="34" fillId="0" borderId="0" xfId="0" applyFont="1">
      <alignment vertical="center"/>
    </xf>
    <xf numFmtId="0" fontId="34" fillId="0" borderId="0" xfId="0"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B6" sqref="B6"/>
    </sheetView>
  </sheetViews>
  <sheetFormatPr defaultColWidth="9" defaultRowHeight="36" customHeight="1" outlineLevelCol="1"/>
  <cols>
    <col min="1" max="1" width="45.625" customWidth="1"/>
    <col min="2" max="2" width="68" customWidth="1"/>
  </cols>
  <sheetData>
    <row r="1" customHeight="1" spans="1:2">
      <c r="A1" s="215" t="s">
        <v>0</v>
      </c>
      <c r="B1" s="215"/>
    </row>
    <row r="2" customHeight="1" spans="1:2">
      <c r="A2" s="216" t="s">
        <v>1</v>
      </c>
      <c r="B2" s="217"/>
    </row>
    <row r="3" customHeight="1" spans="1:2">
      <c r="A3" s="216" t="s">
        <v>2</v>
      </c>
      <c r="B3" s="217"/>
    </row>
    <row r="4" customHeight="1" spans="1:2">
      <c r="A4" s="216" t="s">
        <v>3</v>
      </c>
      <c r="B4" s="217"/>
    </row>
    <row r="5" customHeight="1" spans="1:2">
      <c r="A5" s="216" t="s">
        <v>4</v>
      </c>
      <c r="B5" s="217"/>
    </row>
    <row r="6" customHeight="1" spans="1:2">
      <c r="A6" s="216" t="s">
        <v>5</v>
      </c>
      <c r="B6" s="217"/>
    </row>
    <row r="7" customHeight="1" spans="1:2">
      <c r="A7" s="216" t="s">
        <v>6</v>
      </c>
      <c r="B7" s="217"/>
    </row>
    <row r="8" customHeight="1" spans="1:2">
      <c r="A8" s="216" t="s">
        <v>7</v>
      </c>
      <c r="B8" s="217"/>
    </row>
    <row r="9" customHeight="1" spans="1:2">
      <c r="A9" s="216" t="s">
        <v>8</v>
      </c>
      <c r="B9" s="217"/>
    </row>
    <row r="10" ht="33" customHeight="1" spans="1:2">
      <c r="A10" s="218" t="s">
        <v>9</v>
      </c>
      <c r="B10" s="217"/>
    </row>
  </sheetData>
  <mergeCells count="1">
    <mergeCell ref="A1:B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2"/>
  <sheetViews>
    <sheetView zoomScale="70" zoomScaleNormal="70" topLeftCell="A2" workbookViewId="0">
      <selection activeCell="B12" sqref="B12:I12"/>
    </sheetView>
  </sheetViews>
  <sheetFormatPr defaultColWidth="9" defaultRowHeight="25" customHeight="1"/>
  <cols>
    <col min="1" max="1" width="13.5" customWidth="1"/>
    <col min="2" max="2" width="22.4666666666667" customWidth="1"/>
    <col min="3" max="3" width="13" customWidth="1"/>
    <col min="4" max="4" width="10" customWidth="1"/>
    <col min="5" max="5" width="12.75" customWidth="1"/>
    <col min="6" max="6" width="10.5" customWidth="1"/>
    <col min="7" max="7" width="14.5083333333333" customWidth="1"/>
    <col min="8" max="8" width="14.75" customWidth="1"/>
    <col min="9" max="9" width="15.25" customWidth="1"/>
    <col min="10" max="10" width="12.875" customWidth="1"/>
    <col min="12" max="12" width="17.125" customWidth="1"/>
  </cols>
  <sheetData>
    <row r="1" customHeight="1" spans="1:9">
      <c r="A1" s="1" t="s">
        <v>567</v>
      </c>
      <c r="B1" s="1"/>
      <c r="C1" s="1"/>
      <c r="D1" s="1"/>
      <c r="E1" s="1"/>
      <c r="F1" s="1"/>
      <c r="G1" s="1"/>
      <c r="H1" s="1"/>
      <c r="I1" s="1"/>
    </row>
    <row r="2" customHeight="1" spans="1:9">
      <c r="A2" s="2" t="s">
        <v>568</v>
      </c>
      <c r="B2" s="2"/>
      <c r="C2" s="2"/>
      <c r="D2" s="2"/>
      <c r="E2" s="2"/>
      <c r="F2" s="2"/>
      <c r="G2" s="2"/>
      <c r="H2" s="2"/>
      <c r="I2" s="2"/>
    </row>
    <row r="3" customHeight="1" spans="1:1">
      <c r="A3" s="3" t="s">
        <v>569</v>
      </c>
    </row>
    <row r="4" ht="25.75" customHeight="1" spans="1:9">
      <c r="A4" s="4" t="s">
        <v>570</v>
      </c>
      <c r="B4" s="5" t="s">
        <v>571</v>
      </c>
      <c r="C4" s="6" t="s">
        <v>572</v>
      </c>
      <c r="D4" s="6"/>
      <c r="E4" s="6" t="s">
        <v>573</v>
      </c>
      <c r="F4" s="6"/>
      <c r="G4" s="6"/>
      <c r="H4" s="6"/>
      <c r="I4" s="6"/>
    </row>
    <row r="5" ht="25.75" customHeight="1" spans="1:9">
      <c r="A5" s="7" t="s">
        <v>574</v>
      </c>
      <c r="B5" s="8" t="s">
        <v>575</v>
      </c>
      <c r="C5" s="8" t="s">
        <v>576</v>
      </c>
      <c r="D5" s="8"/>
      <c r="E5" s="8">
        <v>627001</v>
      </c>
      <c r="F5" s="8"/>
      <c r="G5" s="8"/>
      <c r="H5" s="8"/>
      <c r="I5" s="8"/>
    </row>
    <row r="6" ht="25.75" customHeight="1" spans="1:9">
      <c r="A6" s="7" t="s">
        <v>577</v>
      </c>
      <c r="B6" s="8" t="s">
        <v>575</v>
      </c>
      <c r="C6" s="8" t="s">
        <v>578</v>
      </c>
      <c r="D6" s="8"/>
      <c r="E6" s="8" t="s">
        <v>579</v>
      </c>
      <c r="F6" s="8"/>
      <c r="G6" s="6" t="s">
        <v>580</v>
      </c>
      <c r="H6" s="6">
        <v>15873190598</v>
      </c>
      <c r="I6" s="6"/>
    </row>
    <row r="7" ht="25.75" customHeight="1" spans="1:9">
      <c r="A7" s="7" t="s">
        <v>581</v>
      </c>
      <c r="B7" s="8" t="s">
        <v>582</v>
      </c>
      <c r="C7" s="8"/>
      <c r="D7" s="8"/>
      <c r="E7" s="8"/>
      <c r="F7" s="8"/>
      <c r="G7" s="8"/>
      <c r="H7" s="8"/>
      <c r="I7" s="8"/>
    </row>
    <row r="8" customHeight="1" spans="1:9">
      <c r="A8" s="9"/>
      <c r="B8" s="10" t="s">
        <v>583</v>
      </c>
      <c r="C8" s="10"/>
      <c r="D8" s="10"/>
      <c r="E8" s="10"/>
      <c r="F8" s="10"/>
      <c r="G8" s="10"/>
      <c r="H8" s="10"/>
      <c r="I8" s="52"/>
    </row>
    <row r="9" customHeight="1" spans="1:9">
      <c r="A9" s="11" t="s">
        <v>584</v>
      </c>
      <c r="B9" s="12"/>
      <c r="C9" s="12"/>
      <c r="D9" s="12"/>
      <c r="E9" s="12"/>
      <c r="F9" s="12"/>
      <c r="G9" s="12"/>
      <c r="H9" s="12"/>
      <c r="I9" s="20"/>
    </row>
    <row r="10" customHeight="1" spans="1:9">
      <c r="A10" s="13"/>
      <c r="B10" s="14" t="s">
        <v>585</v>
      </c>
      <c r="C10" s="14"/>
      <c r="D10" s="14"/>
      <c r="E10" s="14"/>
      <c r="F10" s="14"/>
      <c r="G10" s="14"/>
      <c r="H10" s="14"/>
      <c r="I10" s="53"/>
    </row>
    <row r="11" ht="25.75" customHeight="1" spans="1:9">
      <c r="A11" s="13"/>
      <c r="B11" s="15" t="s">
        <v>586</v>
      </c>
      <c r="C11" s="15"/>
      <c r="D11" s="15"/>
      <c r="E11" s="15"/>
      <c r="F11" s="15"/>
      <c r="G11" s="15"/>
      <c r="H11" s="15"/>
      <c r="I11" s="54"/>
    </row>
    <row r="12" ht="25.75" customHeight="1" spans="1:9">
      <c r="A12" s="13"/>
      <c r="B12" s="16" t="s">
        <v>587</v>
      </c>
      <c r="C12" s="16"/>
      <c r="D12" s="16"/>
      <c r="E12" s="16"/>
      <c r="F12" s="16"/>
      <c r="G12" s="16"/>
      <c r="H12" s="16"/>
      <c r="I12" s="16"/>
    </row>
    <row r="13" ht="25.75" customHeight="1" spans="1:9">
      <c r="A13" s="17"/>
      <c r="B13" s="16" t="s">
        <v>588</v>
      </c>
      <c r="C13" s="16"/>
      <c r="D13" s="16"/>
      <c r="E13" s="16"/>
      <c r="F13" s="16"/>
      <c r="G13" s="16"/>
      <c r="H13" s="16"/>
      <c r="I13" s="16"/>
    </row>
    <row r="14" ht="25.75" customHeight="1" spans="1:9">
      <c r="A14" s="18" t="s">
        <v>589</v>
      </c>
      <c r="B14" s="19" t="s">
        <v>590</v>
      </c>
      <c r="C14" s="19"/>
      <c r="D14" s="19"/>
      <c r="E14" s="19"/>
      <c r="F14" s="19"/>
      <c r="G14" s="19"/>
      <c r="H14" s="19"/>
      <c r="I14" s="19"/>
    </row>
    <row r="15" ht="25.75" customHeight="1" spans="1:9">
      <c r="A15" s="18" t="s">
        <v>591</v>
      </c>
      <c r="B15" s="20" t="s">
        <v>592</v>
      </c>
      <c r="C15" s="21" t="s">
        <v>593</v>
      </c>
      <c r="D15" s="21"/>
      <c r="E15" s="21"/>
      <c r="F15" s="21"/>
      <c r="G15" s="21"/>
      <c r="H15" s="21"/>
      <c r="I15" s="21"/>
    </row>
    <row r="16" ht="25.75" customHeight="1" spans="1:9">
      <c r="A16" s="18"/>
      <c r="B16" s="20" t="s">
        <v>594</v>
      </c>
      <c r="C16" s="22" t="s">
        <v>595</v>
      </c>
      <c r="D16" s="22"/>
      <c r="E16" s="22"/>
      <c r="F16" s="22"/>
      <c r="G16" s="22"/>
      <c r="H16" s="22"/>
      <c r="I16" s="22"/>
    </row>
    <row r="17" ht="25.75" customHeight="1" spans="1:9">
      <c r="A17" s="18"/>
      <c r="B17" s="20" t="s">
        <v>596</v>
      </c>
      <c r="C17" s="22" t="s">
        <v>597</v>
      </c>
      <c r="D17" s="22"/>
      <c r="E17" s="22"/>
      <c r="F17" s="22"/>
      <c r="G17" s="22"/>
      <c r="H17" s="22"/>
      <c r="I17" s="22"/>
    </row>
    <row r="18" ht="25.75" customHeight="1" spans="1:9">
      <c r="A18" s="7" t="s">
        <v>598</v>
      </c>
      <c r="B18" s="8" t="s">
        <v>599</v>
      </c>
      <c r="C18" s="8" t="s">
        <v>600</v>
      </c>
      <c r="D18" s="8"/>
      <c r="E18" s="8"/>
      <c r="F18" s="8"/>
      <c r="G18" s="6" t="s">
        <v>601</v>
      </c>
      <c r="H18" s="6"/>
      <c r="I18" s="6"/>
    </row>
    <row r="19" ht="25.75" customHeight="1" spans="1:9">
      <c r="A19" s="7"/>
      <c r="B19" s="23" t="s">
        <v>602</v>
      </c>
      <c r="C19" s="8">
        <v>2019</v>
      </c>
      <c r="D19" s="8"/>
      <c r="E19" s="8"/>
      <c r="F19" s="8"/>
      <c r="G19" s="8">
        <v>2021</v>
      </c>
      <c r="H19" s="8"/>
      <c r="I19" s="8"/>
    </row>
    <row r="20" ht="25.75" customHeight="1" spans="1:9">
      <c r="A20" s="7"/>
      <c r="B20" s="23" t="s">
        <v>603</v>
      </c>
      <c r="C20" s="8">
        <v>2020</v>
      </c>
      <c r="D20" s="8"/>
      <c r="E20" s="8"/>
      <c r="F20" s="8"/>
      <c r="G20" s="8">
        <v>2020</v>
      </c>
      <c r="H20" s="8"/>
      <c r="I20" s="8"/>
    </row>
    <row r="21" ht="25.75" customHeight="1" spans="1:9">
      <c r="A21" s="7"/>
      <c r="B21" s="24"/>
      <c r="C21" s="8"/>
      <c r="D21" s="8"/>
      <c r="E21" s="8"/>
      <c r="F21" s="8"/>
      <c r="G21" s="8"/>
      <c r="H21" s="8"/>
      <c r="I21" s="8"/>
    </row>
    <row r="22" ht="25.75" customHeight="1" spans="1:9">
      <c r="A22" s="7" t="s">
        <v>604</v>
      </c>
      <c r="B22" s="8" t="s">
        <v>605</v>
      </c>
      <c r="C22" s="8"/>
      <c r="D22" s="8"/>
      <c r="E22" s="8" t="s">
        <v>606</v>
      </c>
      <c r="F22" s="8"/>
      <c r="G22" s="8"/>
      <c r="H22" s="8"/>
      <c r="I22" s="8"/>
    </row>
    <row r="23" ht="25.75" customHeight="1" spans="1:9">
      <c r="A23" s="7"/>
      <c r="B23" s="8" t="s">
        <v>607</v>
      </c>
      <c r="C23" s="8"/>
      <c r="D23" s="8"/>
      <c r="E23" s="8" t="s">
        <v>608</v>
      </c>
      <c r="F23" s="8"/>
      <c r="G23" s="8"/>
      <c r="H23" s="8"/>
      <c r="I23" s="8"/>
    </row>
    <row r="24" ht="25.75" customHeight="1" spans="1:9">
      <c r="A24" s="7" t="s">
        <v>609</v>
      </c>
      <c r="B24" s="8" t="s">
        <v>610</v>
      </c>
      <c r="C24" s="8" t="s">
        <v>611</v>
      </c>
      <c r="D24" s="8"/>
      <c r="E24" s="6" t="s">
        <v>612</v>
      </c>
      <c r="F24" s="6"/>
      <c r="G24" s="6" t="s">
        <v>613</v>
      </c>
      <c r="H24" s="6"/>
      <c r="I24" s="6" t="s">
        <v>614</v>
      </c>
    </row>
    <row r="25" ht="25.75" customHeight="1" spans="1:9">
      <c r="A25" s="7"/>
      <c r="B25" s="8" t="s">
        <v>615</v>
      </c>
      <c r="C25" s="8" t="s">
        <v>616</v>
      </c>
      <c r="D25" s="8"/>
      <c r="E25" s="20">
        <v>88</v>
      </c>
      <c r="F25" s="20"/>
      <c r="G25" s="20">
        <v>100</v>
      </c>
      <c r="H25" s="20"/>
      <c r="I25" s="20"/>
    </row>
    <row r="26" ht="25.75" customHeight="1" spans="1:9">
      <c r="A26" s="7"/>
      <c r="B26" s="8"/>
      <c r="C26" s="8" t="s">
        <v>617</v>
      </c>
      <c r="D26" s="8"/>
      <c r="E26" s="20">
        <v>88</v>
      </c>
      <c r="F26" s="20"/>
      <c r="G26" s="20">
        <v>100</v>
      </c>
      <c r="H26" s="20"/>
      <c r="I26" s="20"/>
    </row>
    <row r="27" ht="25.75" customHeight="1" spans="1:9">
      <c r="A27" s="7"/>
      <c r="B27" s="8"/>
      <c r="C27" s="8" t="s">
        <v>618</v>
      </c>
      <c r="D27" s="8"/>
      <c r="E27" s="20">
        <v>88</v>
      </c>
      <c r="F27" s="20"/>
      <c r="G27" s="20">
        <v>100</v>
      </c>
      <c r="H27" s="20"/>
      <c r="I27" s="20"/>
    </row>
    <row r="28" ht="25.75" customHeight="1" spans="1:9">
      <c r="A28" s="7"/>
      <c r="B28" s="8"/>
      <c r="C28" s="8" t="s">
        <v>619</v>
      </c>
      <c r="D28" s="8"/>
      <c r="E28" s="20">
        <v>88</v>
      </c>
      <c r="F28" s="20"/>
      <c r="G28" s="20">
        <v>100</v>
      </c>
      <c r="H28" s="20"/>
      <c r="I28" s="20"/>
    </row>
    <row r="29" ht="25.75" customHeight="1" spans="1:9">
      <c r="A29" s="7"/>
      <c r="B29" s="8"/>
      <c r="C29" s="25" t="s">
        <v>620</v>
      </c>
      <c r="D29" s="25"/>
      <c r="E29" s="20"/>
      <c r="F29" s="20"/>
      <c r="G29" s="20"/>
      <c r="H29" s="20"/>
      <c r="I29" s="20"/>
    </row>
    <row r="30" ht="25.75" customHeight="1" spans="1:9">
      <c r="A30" s="7"/>
      <c r="B30" s="8" t="s">
        <v>621</v>
      </c>
      <c r="C30" s="8" t="s">
        <v>622</v>
      </c>
      <c r="D30" s="8"/>
      <c r="E30" s="20">
        <v>88</v>
      </c>
      <c r="F30" s="20"/>
      <c r="G30" s="20">
        <v>100</v>
      </c>
      <c r="H30" s="20"/>
      <c r="I30" s="20"/>
    </row>
    <row r="31" ht="25.75" customHeight="1" spans="1:9">
      <c r="A31" s="7"/>
      <c r="B31" s="8"/>
      <c r="C31" s="8" t="s">
        <v>623</v>
      </c>
      <c r="D31" s="8"/>
      <c r="E31" s="20">
        <v>68</v>
      </c>
      <c r="F31" s="20"/>
      <c r="G31" s="20">
        <v>100</v>
      </c>
      <c r="H31" s="20"/>
      <c r="I31" s="20"/>
    </row>
    <row r="32" ht="25.75" customHeight="1" spans="1:9">
      <c r="A32" s="7"/>
      <c r="B32" s="8"/>
      <c r="C32" s="8" t="s">
        <v>624</v>
      </c>
      <c r="D32" s="8"/>
      <c r="E32" s="20">
        <v>20</v>
      </c>
      <c r="F32" s="20"/>
      <c r="G32" s="20">
        <v>100</v>
      </c>
      <c r="H32" s="20"/>
      <c r="I32" s="20"/>
    </row>
    <row r="33" ht="25.75" customHeight="1" spans="1:9">
      <c r="A33" s="7"/>
      <c r="B33" s="8"/>
      <c r="C33" s="26" t="s">
        <v>625</v>
      </c>
      <c r="D33" s="27"/>
      <c r="E33" s="20">
        <v>20</v>
      </c>
      <c r="F33" s="20"/>
      <c r="G33" s="20">
        <v>100</v>
      </c>
      <c r="H33" s="20"/>
      <c r="I33" s="20"/>
    </row>
    <row r="34" ht="25.75" customHeight="1" spans="1:9">
      <c r="A34" s="7"/>
      <c r="B34" s="8"/>
      <c r="C34" s="28" t="s">
        <v>626</v>
      </c>
      <c r="D34" s="8"/>
      <c r="E34" s="20"/>
      <c r="F34" s="20"/>
      <c r="G34" s="20"/>
      <c r="H34" s="20"/>
      <c r="I34" s="20"/>
    </row>
    <row r="35" ht="26.25" customHeight="1" spans="1:9">
      <c r="A35" s="7"/>
      <c r="B35" s="8"/>
      <c r="C35" s="8" t="s">
        <v>627</v>
      </c>
      <c r="D35" s="8"/>
      <c r="E35" s="20">
        <v>88</v>
      </c>
      <c r="F35" s="20"/>
      <c r="G35" s="20">
        <v>100</v>
      </c>
      <c r="H35" s="20"/>
      <c r="I35" s="20"/>
    </row>
    <row r="36" ht="25.75" customHeight="1" spans="1:9">
      <c r="A36" s="7" t="s">
        <v>628</v>
      </c>
      <c r="B36" s="8" t="s">
        <v>610</v>
      </c>
      <c r="C36" s="8" t="s">
        <v>611</v>
      </c>
      <c r="D36" s="8"/>
      <c r="E36" s="8" t="s">
        <v>612</v>
      </c>
      <c r="F36" s="8"/>
      <c r="G36" s="8" t="s">
        <v>613</v>
      </c>
      <c r="H36" s="8"/>
      <c r="I36" s="8" t="s">
        <v>614</v>
      </c>
    </row>
    <row r="37" ht="25.75" customHeight="1" spans="1:9">
      <c r="A37" s="7"/>
      <c r="B37" s="8" t="s">
        <v>615</v>
      </c>
      <c r="C37" s="8" t="s">
        <v>616</v>
      </c>
      <c r="D37" s="8"/>
      <c r="E37" s="20">
        <v>88</v>
      </c>
      <c r="F37" s="20"/>
      <c r="G37" s="20">
        <v>100</v>
      </c>
      <c r="H37" s="20"/>
      <c r="I37" s="20"/>
    </row>
    <row r="38" ht="25.75" customHeight="1" spans="1:9">
      <c r="A38" s="7"/>
      <c r="B38" s="8"/>
      <c r="C38" s="8" t="s">
        <v>617</v>
      </c>
      <c r="D38" s="8"/>
      <c r="E38" s="20">
        <v>88</v>
      </c>
      <c r="F38" s="20"/>
      <c r="G38" s="8">
        <v>100</v>
      </c>
      <c r="H38" s="8"/>
      <c r="I38" s="20"/>
    </row>
    <row r="39" ht="25.75" customHeight="1" spans="1:9">
      <c r="A39" s="7"/>
      <c r="B39" s="8"/>
      <c r="C39" s="8" t="s">
        <v>618</v>
      </c>
      <c r="D39" s="8"/>
      <c r="E39" s="20">
        <v>88</v>
      </c>
      <c r="F39" s="20"/>
      <c r="G39" s="20">
        <v>100</v>
      </c>
      <c r="H39" s="20"/>
      <c r="I39" s="20"/>
    </row>
    <row r="40" ht="25.75" customHeight="1" spans="1:9">
      <c r="A40" s="7"/>
      <c r="B40" s="8"/>
      <c r="C40" s="8" t="s">
        <v>619</v>
      </c>
      <c r="D40" s="8"/>
      <c r="E40" s="20">
        <v>88</v>
      </c>
      <c r="F40" s="20"/>
      <c r="G40" s="20">
        <v>100</v>
      </c>
      <c r="H40" s="20"/>
      <c r="I40" s="20"/>
    </row>
    <row r="41" ht="25.75" customHeight="1" spans="1:9">
      <c r="A41" s="7"/>
      <c r="B41" s="8"/>
      <c r="C41" s="25" t="s">
        <v>620</v>
      </c>
      <c r="D41" s="25"/>
      <c r="E41" s="20"/>
      <c r="F41" s="20"/>
      <c r="G41" s="20"/>
      <c r="H41" s="20"/>
      <c r="I41" s="20"/>
    </row>
    <row r="42" ht="25.75" customHeight="1" spans="1:9">
      <c r="A42" s="7"/>
      <c r="B42" s="8" t="s">
        <v>621</v>
      </c>
      <c r="C42" s="8" t="s">
        <v>622</v>
      </c>
      <c r="D42" s="8"/>
      <c r="E42" s="20">
        <v>88</v>
      </c>
      <c r="F42" s="20"/>
      <c r="G42" s="20">
        <v>100</v>
      </c>
      <c r="H42" s="20"/>
      <c r="I42" s="20"/>
    </row>
    <row r="43" ht="25.75" customHeight="1" spans="1:9">
      <c r="A43" s="7"/>
      <c r="B43" s="8"/>
      <c r="C43" s="8" t="s">
        <v>623</v>
      </c>
      <c r="D43" s="8"/>
      <c r="E43" s="20">
        <v>68</v>
      </c>
      <c r="F43" s="20"/>
      <c r="G43" s="20">
        <v>100</v>
      </c>
      <c r="H43" s="20"/>
      <c r="I43" s="20"/>
    </row>
    <row r="44" ht="25.75" customHeight="1" spans="1:9">
      <c r="A44" s="7"/>
      <c r="B44" s="8"/>
      <c r="C44" s="8" t="s">
        <v>624</v>
      </c>
      <c r="D44" s="8"/>
      <c r="E44" s="20">
        <v>20</v>
      </c>
      <c r="F44" s="20"/>
      <c r="G44" s="20">
        <v>100</v>
      </c>
      <c r="H44" s="20"/>
      <c r="I44" s="20"/>
    </row>
    <row r="45" ht="25.75" customHeight="1" spans="1:9">
      <c r="A45" s="7"/>
      <c r="B45" s="8"/>
      <c r="C45" s="26" t="s">
        <v>625</v>
      </c>
      <c r="D45" s="27"/>
      <c r="E45" s="20">
        <v>20</v>
      </c>
      <c r="F45" s="20"/>
      <c r="G45" s="20">
        <v>100</v>
      </c>
      <c r="H45" s="20"/>
      <c r="I45" s="20"/>
    </row>
    <row r="46" ht="25.75" customHeight="1" spans="1:9">
      <c r="A46" s="7"/>
      <c r="B46" s="8"/>
      <c r="C46" s="28" t="s">
        <v>626</v>
      </c>
      <c r="D46" s="8"/>
      <c r="E46" s="20"/>
      <c r="F46" s="20"/>
      <c r="G46" s="20"/>
      <c r="H46" s="20"/>
      <c r="I46" s="20"/>
    </row>
    <row r="47" ht="26.25" customHeight="1" spans="1:9">
      <c r="A47" s="7"/>
      <c r="B47" s="8"/>
      <c r="C47" s="8" t="s">
        <v>627</v>
      </c>
      <c r="D47" s="8"/>
      <c r="E47" s="20">
        <v>88</v>
      </c>
      <c r="F47" s="20"/>
      <c r="G47" s="20">
        <v>100</v>
      </c>
      <c r="H47" s="20"/>
      <c r="I47" s="20"/>
    </row>
    <row r="48" ht="26.25" customHeight="1" spans="1:9">
      <c r="A48" s="7" t="s">
        <v>629</v>
      </c>
      <c r="B48" s="8"/>
      <c r="C48" s="8"/>
      <c r="D48" s="8"/>
      <c r="E48" s="8"/>
      <c r="F48" s="8"/>
      <c r="G48" s="8"/>
      <c r="H48" s="8"/>
      <c r="I48" s="8"/>
    </row>
    <row r="49" ht="25.5" customHeight="1" spans="1:9">
      <c r="A49" s="11" t="s">
        <v>630</v>
      </c>
      <c r="B49" s="29"/>
      <c r="C49" s="30"/>
      <c r="D49" s="31"/>
      <c r="E49" s="32"/>
      <c r="F49" s="33"/>
      <c r="G49" s="33"/>
      <c r="H49" s="33"/>
      <c r="I49" s="55"/>
    </row>
    <row r="50" customHeight="1" spans="1:9">
      <c r="A50" s="11" t="s">
        <v>631</v>
      </c>
      <c r="B50" s="34"/>
      <c r="C50" s="35"/>
      <c r="D50" s="26" t="s">
        <v>632</v>
      </c>
      <c r="E50" s="27"/>
      <c r="F50" s="36"/>
      <c r="G50" s="36"/>
      <c r="H50" s="36"/>
      <c r="I50" s="56"/>
    </row>
    <row r="51" customHeight="1" spans="1:9">
      <c r="A51" s="13"/>
      <c r="B51" s="34"/>
      <c r="C51" s="35"/>
      <c r="D51" s="26" t="s">
        <v>633</v>
      </c>
      <c r="E51" s="27"/>
      <c r="F51" s="36"/>
      <c r="G51" s="36"/>
      <c r="H51" s="36"/>
      <c r="I51" s="56"/>
    </row>
    <row r="52" customHeight="1" spans="1:9">
      <c r="A52" s="13"/>
      <c r="B52" s="37" t="s">
        <v>634</v>
      </c>
      <c r="C52" s="38"/>
      <c r="D52" s="39"/>
      <c r="E52" s="40"/>
      <c r="F52" s="36"/>
      <c r="G52" s="36"/>
      <c r="H52" s="36"/>
      <c r="I52" s="56"/>
    </row>
    <row r="53" customHeight="1" spans="1:9">
      <c r="A53" s="13"/>
      <c r="B53" s="41" t="s">
        <v>635</v>
      </c>
      <c r="C53" s="42"/>
      <c r="E53" s="43"/>
      <c r="F53" s="44" t="s">
        <v>635</v>
      </c>
      <c r="G53" s="44"/>
      <c r="H53" s="44"/>
      <c r="I53" s="57"/>
    </row>
    <row r="54" ht="25.75" customHeight="1" spans="1:9">
      <c r="A54" s="17"/>
      <c r="B54" s="45"/>
      <c r="C54" s="46"/>
      <c r="D54" s="47"/>
      <c r="E54" s="48"/>
      <c r="F54" s="47"/>
      <c r="G54" s="47"/>
      <c r="H54" s="47"/>
      <c r="I54" s="48"/>
    </row>
    <row r="55" customHeight="1" spans="1:1">
      <c r="A55" s="3" t="s">
        <v>636</v>
      </c>
    </row>
    <row r="57" customHeight="1" spans="1:9">
      <c r="A57" s="1" t="s">
        <v>637</v>
      </c>
      <c r="B57" s="1"/>
      <c r="C57" s="1"/>
      <c r="D57" s="1"/>
      <c r="E57" s="1"/>
      <c r="F57" s="1"/>
      <c r="G57" s="1"/>
      <c r="H57" s="1"/>
      <c r="I57" s="1"/>
    </row>
    <row r="58" customHeight="1" spans="1:9">
      <c r="A58" s="1"/>
      <c r="B58" s="1"/>
      <c r="C58" s="1"/>
      <c r="D58" s="1"/>
      <c r="E58" s="1"/>
      <c r="F58" s="1"/>
      <c r="G58" s="1"/>
      <c r="H58" s="1"/>
      <c r="I58" s="1"/>
    </row>
    <row r="59" customHeight="1" spans="1:9">
      <c r="A59" s="1"/>
      <c r="B59" s="1"/>
      <c r="C59" s="1"/>
      <c r="D59" s="1"/>
      <c r="E59" s="1"/>
      <c r="F59" s="1"/>
      <c r="G59" s="1"/>
      <c r="H59" s="1"/>
      <c r="I59" s="1"/>
    </row>
    <row r="60" customHeight="1" spans="1:9">
      <c r="A60" s="49" t="s">
        <v>638</v>
      </c>
      <c r="B60" s="49"/>
      <c r="C60" s="49"/>
      <c r="D60" s="49"/>
      <c r="E60" s="49"/>
      <c r="F60" s="49"/>
      <c r="G60" s="49"/>
      <c r="H60" s="49"/>
      <c r="I60" s="49"/>
    </row>
    <row r="61" customHeight="1" spans="1:9">
      <c r="A61" s="50" t="s">
        <v>639</v>
      </c>
      <c r="B61" s="50"/>
      <c r="C61" s="50"/>
      <c r="D61" s="50"/>
      <c r="E61" s="50"/>
      <c r="F61" s="50"/>
      <c r="G61" s="50"/>
      <c r="H61" s="50"/>
      <c r="I61" s="50"/>
    </row>
    <row r="62" customHeight="1" spans="1:9">
      <c r="A62" s="51" t="s">
        <v>640</v>
      </c>
      <c r="B62" s="51"/>
      <c r="C62" s="51"/>
      <c r="D62" s="51"/>
      <c r="E62" s="51"/>
      <c r="F62" s="51"/>
      <c r="G62" s="51"/>
      <c r="H62" s="51"/>
      <c r="I62" s="51"/>
    </row>
    <row r="63" customHeight="1" spans="1:9">
      <c r="A63" s="50" t="s">
        <v>641</v>
      </c>
      <c r="B63" s="50"/>
      <c r="C63" s="50"/>
      <c r="D63" s="50"/>
      <c r="E63" s="50"/>
      <c r="F63" s="50"/>
      <c r="G63" s="50"/>
      <c r="H63" s="50"/>
      <c r="I63" s="50"/>
    </row>
    <row r="64" ht="22" customHeight="1" spans="1:9">
      <c r="A64" s="50" t="s">
        <v>642</v>
      </c>
      <c r="B64" s="50"/>
      <c r="C64" s="50"/>
      <c r="D64" s="50"/>
      <c r="E64" s="50"/>
      <c r="F64" s="50"/>
      <c r="G64" s="50"/>
      <c r="H64" s="50"/>
      <c r="I64" s="50"/>
    </row>
    <row r="65" ht="28" customHeight="1" spans="1:9">
      <c r="A65" s="58" t="s">
        <v>643</v>
      </c>
      <c r="B65" s="58"/>
      <c r="C65" s="58"/>
      <c r="D65" s="58"/>
      <c r="E65" s="58"/>
      <c r="F65" s="58"/>
      <c r="G65" s="58"/>
      <c r="H65" s="58"/>
      <c r="I65" s="58"/>
    </row>
    <row r="66" ht="27" customHeight="1" spans="1:9">
      <c r="A66" s="51" t="s">
        <v>644</v>
      </c>
      <c r="B66" s="51"/>
      <c r="C66" s="51"/>
      <c r="D66" s="51"/>
      <c r="E66" s="51"/>
      <c r="F66" s="51"/>
      <c r="G66" s="51"/>
      <c r="H66" s="51"/>
      <c r="I66" s="51"/>
    </row>
    <row r="67" customHeight="1" spans="1:9">
      <c r="A67" s="51" t="s">
        <v>645</v>
      </c>
      <c r="B67" s="51"/>
      <c r="C67" s="51"/>
      <c r="D67" s="51"/>
      <c r="E67" s="51"/>
      <c r="F67" s="51"/>
      <c r="G67" s="51"/>
      <c r="H67" s="51"/>
      <c r="I67" s="51"/>
    </row>
    <row r="68" customHeight="1" spans="1:9">
      <c r="A68" s="51" t="s">
        <v>646</v>
      </c>
      <c r="B68" s="51"/>
      <c r="C68" s="51"/>
      <c r="D68" s="51"/>
      <c r="E68" s="51"/>
      <c r="F68" s="51"/>
      <c r="G68" s="51"/>
      <c r="H68" s="51"/>
      <c r="I68" s="51"/>
    </row>
    <row r="69" customHeight="1" spans="1:9">
      <c r="A69" s="51" t="s">
        <v>647</v>
      </c>
      <c r="B69" s="51"/>
      <c r="C69" s="51"/>
      <c r="D69" s="51"/>
      <c r="E69" s="51"/>
      <c r="F69" s="51"/>
      <c r="G69" s="51"/>
      <c r="H69" s="51"/>
      <c r="I69" s="51"/>
    </row>
    <row r="70" customHeight="1" spans="1:9">
      <c r="A70" s="51" t="s">
        <v>648</v>
      </c>
      <c r="B70" s="51"/>
      <c r="C70" s="51"/>
      <c r="D70" s="51"/>
      <c r="E70" s="51"/>
      <c r="F70" s="51"/>
      <c r="G70" s="51"/>
      <c r="H70" s="51"/>
      <c r="I70" s="51"/>
    </row>
    <row r="71" ht="65" customHeight="1" spans="1:9">
      <c r="A71" s="51" t="s">
        <v>649</v>
      </c>
      <c r="B71" s="51"/>
      <c r="C71" s="51"/>
      <c r="D71" s="51"/>
      <c r="E71" s="51"/>
      <c r="F71" s="51"/>
      <c r="G71" s="51"/>
      <c r="H71" s="51"/>
      <c r="I71" s="51"/>
    </row>
    <row r="72" customHeight="1" spans="1:9">
      <c r="A72" s="51" t="s">
        <v>650</v>
      </c>
      <c r="B72" s="51"/>
      <c r="C72" s="51"/>
      <c r="D72" s="51"/>
      <c r="E72" s="51"/>
      <c r="F72" s="51"/>
      <c r="G72" s="51"/>
      <c r="H72" s="51"/>
      <c r="I72" s="51"/>
    </row>
    <row r="73" customHeight="1" spans="1:9">
      <c r="A73" s="51" t="s">
        <v>651</v>
      </c>
      <c r="B73" s="51"/>
      <c r="C73" s="51"/>
      <c r="D73" s="51"/>
      <c r="E73" s="51"/>
      <c r="F73" s="51"/>
      <c r="G73" s="51"/>
      <c r="H73" s="51"/>
      <c r="I73" s="51"/>
    </row>
    <row r="74" ht="46" customHeight="1" spans="1:9">
      <c r="A74" s="51" t="s">
        <v>652</v>
      </c>
      <c r="B74" s="51"/>
      <c r="C74" s="51"/>
      <c r="D74" s="51"/>
      <c r="E74" s="51"/>
      <c r="F74" s="51"/>
      <c r="G74" s="51"/>
      <c r="H74" s="51"/>
      <c r="I74" s="51"/>
    </row>
    <row r="75" customHeight="1" spans="1:9">
      <c r="A75" s="59" t="s">
        <v>653</v>
      </c>
      <c r="B75" s="59"/>
      <c r="C75" s="59"/>
      <c r="D75" s="59"/>
      <c r="E75" s="59"/>
      <c r="F75" s="59"/>
      <c r="G75" s="59"/>
      <c r="H75" s="59"/>
      <c r="I75" s="59"/>
    </row>
    <row r="76" customHeight="1" spans="1:9">
      <c r="A76" s="60" t="s">
        <v>654</v>
      </c>
      <c r="B76" s="60"/>
      <c r="C76" s="60"/>
      <c r="D76" s="60"/>
      <c r="E76" s="60"/>
      <c r="F76" s="60"/>
      <c r="G76" s="60"/>
      <c r="H76" s="60"/>
      <c r="I76" s="60"/>
    </row>
    <row r="77" customHeight="1" spans="1:9">
      <c r="A77" s="51" t="s">
        <v>655</v>
      </c>
      <c r="B77" s="51"/>
      <c r="C77" s="51"/>
      <c r="D77" s="51"/>
      <c r="E77" s="51"/>
      <c r="F77" s="51"/>
      <c r="G77" s="51"/>
      <c r="H77" s="51"/>
      <c r="I77" s="51"/>
    </row>
    <row r="78" customHeight="1" spans="1:9">
      <c r="A78" s="51" t="s">
        <v>656</v>
      </c>
      <c r="B78" s="51"/>
      <c r="C78" s="51"/>
      <c r="D78" s="51"/>
      <c r="E78" s="51"/>
      <c r="F78" s="51"/>
      <c r="G78" s="51"/>
      <c r="H78" s="51"/>
      <c r="I78" s="51"/>
    </row>
    <row r="79" customHeight="1" spans="1:9">
      <c r="A79" s="59" t="s">
        <v>657</v>
      </c>
      <c r="B79" s="59"/>
      <c r="C79" s="59"/>
      <c r="D79" s="59"/>
      <c r="E79" s="59"/>
      <c r="F79" s="59"/>
      <c r="G79" s="59"/>
      <c r="H79" s="59"/>
      <c r="I79" s="59"/>
    </row>
    <row r="80" customHeight="1" spans="1:9">
      <c r="A80" s="60" t="s">
        <v>658</v>
      </c>
      <c r="B80" s="60"/>
      <c r="C80" s="60"/>
      <c r="D80" s="60"/>
      <c r="E80" s="60"/>
      <c r="F80" s="60"/>
      <c r="G80" s="60"/>
      <c r="H80" s="60"/>
      <c r="I80" s="60"/>
    </row>
    <row r="81" customHeight="1" spans="1:9">
      <c r="A81" s="51" t="s">
        <v>659</v>
      </c>
      <c r="B81" s="51"/>
      <c r="C81" s="51"/>
      <c r="D81" s="51"/>
      <c r="E81" s="51"/>
      <c r="F81" s="51"/>
      <c r="G81" s="51"/>
      <c r="H81" s="51"/>
      <c r="I81" s="51"/>
    </row>
    <row r="82" customHeight="1" spans="1:9">
      <c r="A82" s="60" t="s">
        <v>660</v>
      </c>
      <c r="B82" s="60"/>
      <c r="C82" s="60"/>
      <c r="D82" s="60"/>
      <c r="E82" s="60"/>
      <c r="F82" s="60"/>
      <c r="G82" s="60"/>
      <c r="H82" s="60"/>
      <c r="I82" s="60"/>
    </row>
    <row r="83" customHeight="1" spans="1:9">
      <c r="A83" s="60" t="s">
        <v>661</v>
      </c>
      <c r="B83" s="60"/>
      <c r="C83" s="60"/>
      <c r="D83" s="60"/>
      <c r="E83" s="60"/>
      <c r="F83" s="60"/>
      <c r="G83" s="60"/>
      <c r="H83" s="60"/>
      <c r="I83" s="60"/>
    </row>
    <row r="84" customHeight="1" spans="1:9">
      <c r="A84" s="60" t="s">
        <v>662</v>
      </c>
      <c r="B84" s="60"/>
      <c r="C84" s="60"/>
      <c r="D84" s="60"/>
      <c r="E84" s="60"/>
      <c r="F84" s="60"/>
      <c r="G84" s="60"/>
      <c r="H84" s="60"/>
      <c r="I84" s="60"/>
    </row>
    <row r="85" customHeight="1" spans="1:9">
      <c r="A85" s="51" t="s">
        <v>663</v>
      </c>
      <c r="B85" s="51"/>
      <c r="C85" s="51"/>
      <c r="D85" s="51"/>
      <c r="E85" s="51"/>
      <c r="F85" s="51"/>
      <c r="G85" s="51"/>
      <c r="H85" s="51"/>
      <c r="I85" s="51"/>
    </row>
    <row r="86" customHeight="1" spans="1:9">
      <c r="A86" s="51" t="s">
        <v>664</v>
      </c>
      <c r="B86" s="51"/>
      <c r="C86" s="51"/>
      <c r="D86" s="51"/>
      <c r="E86" s="51"/>
      <c r="F86" s="51"/>
      <c r="G86" s="51"/>
      <c r="H86" s="51"/>
      <c r="I86" s="51"/>
    </row>
    <row r="87" customHeight="1" spans="1:9">
      <c r="A87" s="51" t="s">
        <v>665</v>
      </c>
      <c r="B87" s="51"/>
      <c r="C87" s="51"/>
      <c r="D87" s="51"/>
      <c r="E87" s="51"/>
      <c r="F87" s="51"/>
      <c r="G87" s="51"/>
      <c r="H87" s="51"/>
      <c r="I87" s="51"/>
    </row>
    <row r="88" customHeight="1" spans="1:9">
      <c r="A88" s="59" t="s">
        <v>666</v>
      </c>
      <c r="B88" s="59"/>
      <c r="C88" s="59"/>
      <c r="D88" s="59"/>
      <c r="E88" s="59"/>
      <c r="F88" s="59"/>
      <c r="G88" s="59"/>
      <c r="H88" s="59"/>
      <c r="I88" s="59"/>
    </row>
    <row r="89" customHeight="1" spans="1:9">
      <c r="A89" s="60" t="s">
        <v>667</v>
      </c>
      <c r="B89" s="60"/>
      <c r="C89" s="60"/>
      <c r="D89" s="60"/>
      <c r="E89" s="60"/>
      <c r="F89" s="60"/>
      <c r="G89" s="60"/>
      <c r="H89" s="60"/>
      <c r="I89" s="60"/>
    </row>
    <row r="90" customHeight="1" spans="1:9">
      <c r="A90" s="59" t="s">
        <v>668</v>
      </c>
      <c r="B90" s="59"/>
      <c r="C90" s="59"/>
      <c r="D90" s="59"/>
      <c r="E90" s="59"/>
      <c r="F90" s="59"/>
      <c r="G90" s="59"/>
      <c r="H90" s="59"/>
      <c r="I90" s="59"/>
    </row>
    <row r="91" customHeight="1" spans="1:9">
      <c r="A91" s="60" t="s">
        <v>669</v>
      </c>
      <c r="B91" s="60"/>
      <c r="C91" s="60"/>
      <c r="D91" s="60"/>
      <c r="E91" s="60"/>
      <c r="F91" s="60"/>
      <c r="G91" s="60"/>
      <c r="H91" s="60"/>
      <c r="I91" s="60"/>
    </row>
    <row r="92" customHeight="1" spans="1:1">
      <c r="A92" s="61" t="s">
        <v>670</v>
      </c>
    </row>
  </sheetData>
  <mergeCells count="162">
    <mergeCell ref="A1:I1"/>
    <mergeCell ref="A2:I2"/>
    <mergeCell ref="C4:D4"/>
    <mergeCell ref="E4:I4"/>
    <mergeCell ref="C5:D5"/>
    <mergeCell ref="E5:I5"/>
    <mergeCell ref="C6:D6"/>
    <mergeCell ref="E6:F6"/>
    <mergeCell ref="H6:I6"/>
    <mergeCell ref="B7:I7"/>
    <mergeCell ref="B10:I10"/>
    <mergeCell ref="B11:I11"/>
    <mergeCell ref="B12:I12"/>
    <mergeCell ref="B13:I13"/>
    <mergeCell ref="B14:I14"/>
    <mergeCell ref="C15:I15"/>
    <mergeCell ref="C16:I16"/>
    <mergeCell ref="C17:I17"/>
    <mergeCell ref="C18:F18"/>
    <mergeCell ref="G18:I18"/>
    <mergeCell ref="C19:F19"/>
    <mergeCell ref="G19:I19"/>
    <mergeCell ref="C20:F20"/>
    <mergeCell ref="G20:I20"/>
    <mergeCell ref="C21:F21"/>
    <mergeCell ref="G21:I21"/>
    <mergeCell ref="B22:D22"/>
    <mergeCell ref="E22:I22"/>
    <mergeCell ref="B23:D23"/>
    <mergeCell ref="E23:I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3:D33"/>
    <mergeCell ref="C34:D34"/>
    <mergeCell ref="C35:D35"/>
    <mergeCell ref="E35:F35"/>
    <mergeCell ref="G35:H35"/>
    <mergeCell ref="C36:D36"/>
    <mergeCell ref="E36:F36"/>
    <mergeCell ref="G36:H36"/>
    <mergeCell ref="C37:D37"/>
    <mergeCell ref="E37:F37"/>
    <mergeCell ref="G37:H37"/>
    <mergeCell ref="C38:D38"/>
    <mergeCell ref="E38:F38"/>
    <mergeCell ref="G38:H38"/>
    <mergeCell ref="C39:D39"/>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4:D44"/>
    <mergeCell ref="E44:F44"/>
    <mergeCell ref="G44:H44"/>
    <mergeCell ref="C45:D45"/>
    <mergeCell ref="C46:D46"/>
    <mergeCell ref="C47:D47"/>
    <mergeCell ref="E47:F47"/>
    <mergeCell ref="G47:H47"/>
    <mergeCell ref="B48:I48"/>
    <mergeCell ref="B49:C49"/>
    <mergeCell ref="D49:E49"/>
    <mergeCell ref="F49:I49"/>
    <mergeCell ref="B50:C50"/>
    <mergeCell ref="D50:E50"/>
    <mergeCell ref="F50:I50"/>
    <mergeCell ref="B51:C51"/>
    <mergeCell ref="D51:E51"/>
    <mergeCell ref="F51:I51"/>
    <mergeCell ref="B52:C52"/>
    <mergeCell ref="D52:E52"/>
    <mergeCell ref="F52:I52"/>
    <mergeCell ref="B53:C53"/>
    <mergeCell ref="D53:E53"/>
    <mergeCell ref="F53:I53"/>
    <mergeCell ref="B54:C54"/>
    <mergeCell ref="D54:E54"/>
    <mergeCell ref="F54:I54"/>
    <mergeCell ref="A60:I60"/>
    <mergeCell ref="A61:I61"/>
    <mergeCell ref="A62:I62"/>
    <mergeCell ref="A63:I63"/>
    <mergeCell ref="A64:I64"/>
    <mergeCell ref="A65:I65"/>
    <mergeCell ref="A66:I66"/>
    <mergeCell ref="A67:I67"/>
    <mergeCell ref="A68:I68"/>
    <mergeCell ref="A69:I69"/>
    <mergeCell ref="A70:I70"/>
    <mergeCell ref="A71:I71"/>
    <mergeCell ref="A72:I72"/>
    <mergeCell ref="A73:I73"/>
    <mergeCell ref="A74:I74"/>
    <mergeCell ref="A75:I75"/>
    <mergeCell ref="A76:I76"/>
    <mergeCell ref="A77:I77"/>
    <mergeCell ref="A78:I78"/>
    <mergeCell ref="A79:I79"/>
    <mergeCell ref="A80:I80"/>
    <mergeCell ref="A81:I81"/>
    <mergeCell ref="A82:I82"/>
    <mergeCell ref="A83:I83"/>
    <mergeCell ref="A84:I84"/>
    <mergeCell ref="A85:I85"/>
    <mergeCell ref="A86:I86"/>
    <mergeCell ref="A87:I87"/>
    <mergeCell ref="A88:I88"/>
    <mergeCell ref="A89:I89"/>
    <mergeCell ref="A90:I90"/>
    <mergeCell ref="A91:I91"/>
    <mergeCell ref="A15:A17"/>
    <mergeCell ref="A18:A21"/>
    <mergeCell ref="A22:A23"/>
    <mergeCell ref="A24:A35"/>
    <mergeCell ref="A36:A47"/>
    <mergeCell ref="B25:B29"/>
    <mergeCell ref="B30:B35"/>
    <mergeCell ref="B37:B41"/>
    <mergeCell ref="B42:B47"/>
    <mergeCell ref="I33:I34"/>
    <mergeCell ref="I45:I46"/>
    <mergeCell ref="B8:I9"/>
    <mergeCell ref="E33:F34"/>
    <mergeCell ref="G33:H34"/>
    <mergeCell ref="E45:F46"/>
    <mergeCell ref="G45:H46"/>
    <mergeCell ref="A57:I59"/>
  </mergeCells>
  <pageMargins left="0.75" right="0.75" top="0.708333333333333"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H11" sqref="H11"/>
    </sheetView>
  </sheetViews>
  <sheetFormatPr defaultColWidth="9" defaultRowHeight="24" customHeight="1" outlineLevelCol="7"/>
  <cols>
    <col min="1" max="1" width="24.75" customWidth="1"/>
    <col min="2" max="2" width="13" customWidth="1"/>
    <col min="3" max="3" width="18.875" customWidth="1"/>
    <col min="4" max="4" width="18.625" customWidth="1"/>
    <col min="5" max="5" width="13.875" customWidth="1"/>
    <col min="6" max="6" width="18.875" customWidth="1"/>
    <col min="8" max="8" width="12.625" style="165"/>
  </cols>
  <sheetData>
    <row r="1" customHeight="1" spans="1:6">
      <c r="A1" s="1" t="s">
        <v>10</v>
      </c>
      <c r="B1" s="1"/>
      <c r="C1" s="1"/>
      <c r="D1" s="1"/>
      <c r="E1" s="1"/>
      <c r="F1" s="1"/>
    </row>
    <row r="2" customHeight="1" spans="1:6">
      <c r="A2" s="108" t="s">
        <v>11</v>
      </c>
      <c r="B2" s="108"/>
      <c r="C2" s="108"/>
      <c r="D2" s="108"/>
      <c r="E2" s="108"/>
      <c r="F2" s="108"/>
    </row>
    <row r="3" customHeight="1" spans="1:6">
      <c r="A3" s="108" t="s">
        <v>12</v>
      </c>
      <c r="B3" s="108"/>
      <c r="C3" s="108"/>
      <c r="D3" s="108"/>
      <c r="E3" s="108"/>
      <c r="F3" s="108"/>
    </row>
    <row r="4" customHeight="1" spans="1:6">
      <c r="A4" s="191" t="s">
        <v>13</v>
      </c>
      <c r="B4" s="191"/>
      <c r="C4" s="191"/>
      <c r="D4" s="192" t="s">
        <v>14</v>
      </c>
      <c r="E4" s="192"/>
      <c r="F4" s="192"/>
    </row>
    <row r="5" customHeight="1" spans="1:6">
      <c r="A5" s="143" t="s">
        <v>15</v>
      </c>
      <c r="B5" s="144" t="s">
        <v>16</v>
      </c>
      <c r="C5" s="144" t="s">
        <v>17</v>
      </c>
      <c r="D5" s="144" t="s">
        <v>15</v>
      </c>
      <c r="E5" s="144" t="s">
        <v>16</v>
      </c>
      <c r="F5" s="144" t="s">
        <v>17</v>
      </c>
    </row>
    <row r="6" customHeight="1" spans="1:6">
      <c r="A6" s="143" t="s">
        <v>18</v>
      </c>
      <c r="B6" s="193"/>
      <c r="C6" s="145">
        <v>1</v>
      </c>
      <c r="D6" s="144" t="s">
        <v>18</v>
      </c>
      <c r="E6" s="144"/>
      <c r="F6" s="145">
        <v>2</v>
      </c>
    </row>
    <row r="7" customHeight="1" spans="1:6">
      <c r="A7" s="194" t="s">
        <v>19</v>
      </c>
      <c r="B7" s="195" t="s">
        <v>20</v>
      </c>
      <c r="C7" s="113">
        <v>4206.063947</v>
      </c>
      <c r="D7" s="196" t="s">
        <v>21</v>
      </c>
      <c r="E7" s="195" t="s">
        <v>22</v>
      </c>
      <c r="F7" s="113">
        <v>10442.423029</v>
      </c>
    </row>
    <row r="8" customHeight="1" spans="1:6">
      <c r="A8" s="194" t="s">
        <v>23</v>
      </c>
      <c r="B8" s="195" t="s">
        <v>24</v>
      </c>
      <c r="C8" s="113">
        <v>127.6</v>
      </c>
      <c r="D8" s="196" t="s">
        <v>25</v>
      </c>
      <c r="E8" s="195" t="s">
        <v>26</v>
      </c>
      <c r="F8" s="149"/>
    </row>
    <row r="9" customHeight="1" spans="1:6">
      <c r="A9" s="194" t="s">
        <v>27</v>
      </c>
      <c r="B9" s="195" t="s">
        <v>28</v>
      </c>
      <c r="C9" s="149" t="s">
        <v>29</v>
      </c>
      <c r="D9" s="196" t="s">
        <v>30</v>
      </c>
      <c r="E9" s="195" t="s">
        <v>31</v>
      </c>
      <c r="F9" s="149"/>
    </row>
    <row r="10" customHeight="1" spans="1:6">
      <c r="A10" s="194" t="s">
        <v>32</v>
      </c>
      <c r="B10" s="195" t="s">
        <v>33</v>
      </c>
      <c r="C10" s="149" t="s">
        <v>29</v>
      </c>
      <c r="D10" s="196" t="s">
        <v>34</v>
      </c>
      <c r="E10" s="195" t="s">
        <v>35</v>
      </c>
      <c r="F10" s="113">
        <v>41.29</v>
      </c>
    </row>
    <row r="11" customHeight="1" spans="1:6">
      <c r="A11" s="194" t="s">
        <v>36</v>
      </c>
      <c r="B11" s="195" t="s">
        <v>37</v>
      </c>
      <c r="C11" s="149" t="s">
        <v>29</v>
      </c>
      <c r="D11" s="196" t="s">
        <v>38</v>
      </c>
      <c r="E11" s="195" t="s">
        <v>39</v>
      </c>
      <c r="F11" s="113">
        <v>273.174191</v>
      </c>
    </row>
    <row r="12" customHeight="1" spans="1:6">
      <c r="A12" s="194" t="s">
        <v>40</v>
      </c>
      <c r="B12" s="195" t="s">
        <v>41</v>
      </c>
      <c r="C12" s="149" t="s">
        <v>29</v>
      </c>
      <c r="D12" s="196" t="s">
        <v>42</v>
      </c>
      <c r="E12" s="195" t="s">
        <v>43</v>
      </c>
      <c r="F12" s="149"/>
    </row>
    <row r="13" customHeight="1" spans="1:6">
      <c r="A13" s="194" t="s">
        <v>44</v>
      </c>
      <c r="B13" s="195" t="s">
        <v>45</v>
      </c>
      <c r="C13" s="149" t="s">
        <v>29</v>
      </c>
      <c r="D13" s="196" t="s">
        <v>46</v>
      </c>
      <c r="E13" s="195" t="s">
        <v>47</v>
      </c>
      <c r="F13" s="113">
        <v>19.1</v>
      </c>
    </row>
    <row r="14" customHeight="1" spans="1:6">
      <c r="A14" s="194" t="s">
        <v>48</v>
      </c>
      <c r="B14" s="195" t="s">
        <v>49</v>
      </c>
      <c r="C14" s="113">
        <v>9322.705763</v>
      </c>
      <c r="D14" s="196" t="s">
        <v>50</v>
      </c>
      <c r="E14" s="195" t="s">
        <v>51</v>
      </c>
      <c r="F14" s="113">
        <v>455.557793</v>
      </c>
    </row>
    <row r="15" customHeight="1" spans="1:6">
      <c r="A15" s="194" t="s">
        <v>29</v>
      </c>
      <c r="B15" s="195" t="s">
        <v>52</v>
      </c>
      <c r="C15" s="149" t="s">
        <v>29</v>
      </c>
      <c r="D15" s="196" t="s">
        <v>53</v>
      </c>
      <c r="E15" s="195" t="s">
        <v>54</v>
      </c>
      <c r="F15" s="113">
        <v>199.491124</v>
      </c>
    </row>
    <row r="16" customHeight="1" spans="1:6">
      <c r="A16" s="194" t="s">
        <v>29</v>
      </c>
      <c r="B16" s="195" t="s">
        <v>55</v>
      </c>
      <c r="C16" s="149" t="s">
        <v>29</v>
      </c>
      <c r="D16" s="196" t="s">
        <v>56</v>
      </c>
      <c r="E16" s="195" t="s">
        <v>57</v>
      </c>
      <c r="F16" s="113">
        <v>86</v>
      </c>
    </row>
    <row r="17" customHeight="1" spans="1:6">
      <c r="A17" s="194" t="s">
        <v>29</v>
      </c>
      <c r="B17" s="195" t="s">
        <v>58</v>
      </c>
      <c r="C17" s="149" t="s">
        <v>29</v>
      </c>
      <c r="D17" s="196" t="s">
        <v>59</v>
      </c>
      <c r="E17" s="195" t="s">
        <v>60</v>
      </c>
      <c r="F17" s="113">
        <v>120</v>
      </c>
    </row>
    <row r="18" customHeight="1" spans="1:6">
      <c r="A18" s="194" t="s">
        <v>29</v>
      </c>
      <c r="B18" s="195" t="s">
        <v>61</v>
      </c>
      <c r="C18" s="149" t="s">
        <v>29</v>
      </c>
      <c r="D18" s="196" t="s">
        <v>62</v>
      </c>
      <c r="E18" s="195" t="s">
        <v>63</v>
      </c>
      <c r="F18" s="113">
        <v>1638.889473</v>
      </c>
    </row>
    <row r="19" customHeight="1" spans="1:6">
      <c r="A19" s="194" t="s">
        <v>29</v>
      </c>
      <c r="B19" s="195" t="s">
        <v>64</v>
      </c>
      <c r="C19" s="149" t="s">
        <v>29</v>
      </c>
      <c r="D19" s="196" t="s">
        <v>65</v>
      </c>
      <c r="E19" s="195" t="s">
        <v>66</v>
      </c>
      <c r="F19" s="113">
        <v>129.4173</v>
      </c>
    </row>
    <row r="20" customHeight="1" spans="1:6">
      <c r="A20" s="194" t="s">
        <v>29</v>
      </c>
      <c r="B20" s="195" t="s">
        <v>67</v>
      </c>
      <c r="C20" s="149" t="s">
        <v>29</v>
      </c>
      <c r="D20" s="196" t="s">
        <v>68</v>
      </c>
      <c r="E20" s="195" t="s">
        <v>69</v>
      </c>
      <c r="F20" s="113">
        <v>8.581</v>
      </c>
    </row>
    <row r="21" customHeight="1" spans="1:6">
      <c r="A21" s="194" t="s">
        <v>29</v>
      </c>
      <c r="B21" s="195" t="s">
        <v>70</v>
      </c>
      <c r="C21" s="149" t="s">
        <v>29</v>
      </c>
      <c r="D21" s="196" t="s">
        <v>71</v>
      </c>
      <c r="E21" s="195" t="s">
        <v>72</v>
      </c>
      <c r="F21" s="149"/>
    </row>
    <row r="22" customHeight="1" spans="1:6">
      <c r="A22" s="194" t="s">
        <v>29</v>
      </c>
      <c r="B22" s="195" t="s">
        <v>73</v>
      </c>
      <c r="C22" s="149" t="s">
        <v>29</v>
      </c>
      <c r="D22" s="196" t="s">
        <v>74</v>
      </c>
      <c r="E22" s="195" t="s">
        <v>75</v>
      </c>
      <c r="F22" s="149"/>
    </row>
    <row r="23" customHeight="1" spans="1:6">
      <c r="A23" s="194" t="s">
        <v>29</v>
      </c>
      <c r="B23" s="195" t="s">
        <v>76</v>
      </c>
      <c r="C23" s="149" t="s">
        <v>29</v>
      </c>
      <c r="D23" s="196" t="s">
        <v>77</v>
      </c>
      <c r="E23" s="195" t="s">
        <v>78</v>
      </c>
      <c r="F23" s="149"/>
    </row>
    <row r="24" customHeight="1" spans="1:6">
      <c r="A24" s="194" t="s">
        <v>29</v>
      </c>
      <c r="B24" s="195" t="s">
        <v>79</v>
      </c>
      <c r="C24" s="149" t="s">
        <v>29</v>
      </c>
      <c r="D24" s="196" t="s">
        <v>80</v>
      </c>
      <c r="E24" s="195" t="s">
        <v>81</v>
      </c>
      <c r="F24" s="149"/>
    </row>
    <row r="25" customHeight="1" spans="1:6">
      <c r="A25" s="194" t="s">
        <v>29</v>
      </c>
      <c r="B25" s="195" t="s">
        <v>82</v>
      </c>
      <c r="C25" s="149" t="s">
        <v>29</v>
      </c>
      <c r="D25" s="196" t="s">
        <v>83</v>
      </c>
      <c r="E25" s="195" t="s">
        <v>84</v>
      </c>
      <c r="F25" s="113">
        <v>190.1258</v>
      </c>
    </row>
    <row r="26" customHeight="1" spans="1:6">
      <c r="A26" s="194" t="s">
        <v>29</v>
      </c>
      <c r="B26" s="195" t="s">
        <v>85</v>
      </c>
      <c r="C26" s="149" t="s">
        <v>29</v>
      </c>
      <c r="D26" s="196" t="s">
        <v>86</v>
      </c>
      <c r="E26" s="195" t="s">
        <v>87</v>
      </c>
      <c r="F26" s="149"/>
    </row>
    <row r="27" customHeight="1" spans="1:6">
      <c r="A27" s="194" t="s">
        <v>29</v>
      </c>
      <c r="B27" s="195" t="s">
        <v>88</v>
      </c>
      <c r="C27" s="149" t="s">
        <v>29</v>
      </c>
      <c r="D27" s="196" t="s">
        <v>89</v>
      </c>
      <c r="E27" s="195" t="s">
        <v>90</v>
      </c>
      <c r="F27" s="149"/>
    </row>
    <row r="28" customHeight="1" spans="1:6">
      <c r="A28" s="194" t="s">
        <v>29</v>
      </c>
      <c r="B28" s="195" t="s">
        <v>91</v>
      </c>
      <c r="C28" s="149" t="s">
        <v>29</v>
      </c>
      <c r="D28" s="196" t="s">
        <v>92</v>
      </c>
      <c r="E28" s="195" t="s">
        <v>93</v>
      </c>
      <c r="F28" s="113">
        <v>29.72</v>
      </c>
    </row>
    <row r="29" customHeight="1" spans="1:6">
      <c r="A29" s="194" t="s">
        <v>29</v>
      </c>
      <c r="B29" s="195" t="s">
        <v>94</v>
      </c>
      <c r="C29" s="149" t="s">
        <v>29</v>
      </c>
      <c r="D29" s="196" t="s">
        <v>95</v>
      </c>
      <c r="E29" s="195" t="s">
        <v>96</v>
      </c>
      <c r="F29" s="149"/>
    </row>
    <row r="30" customHeight="1" spans="1:6">
      <c r="A30" s="194" t="s">
        <v>29</v>
      </c>
      <c r="B30" s="195" t="s">
        <v>97</v>
      </c>
      <c r="C30" s="149" t="s">
        <v>29</v>
      </c>
      <c r="D30" s="196" t="s">
        <v>98</v>
      </c>
      <c r="E30" s="195" t="s">
        <v>99</v>
      </c>
      <c r="F30" s="149"/>
    </row>
    <row r="31" customHeight="1" spans="1:6">
      <c r="A31" s="194" t="s">
        <v>29</v>
      </c>
      <c r="B31" s="195" t="s">
        <v>100</v>
      </c>
      <c r="C31" s="149" t="s">
        <v>29</v>
      </c>
      <c r="D31" s="196" t="s">
        <v>101</v>
      </c>
      <c r="E31" s="195" t="s">
        <v>102</v>
      </c>
      <c r="F31" s="149"/>
    </row>
    <row r="32" customHeight="1" spans="1:6">
      <c r="A32" s="194" t="s">
        <v>29</v>
      </c>
      <c r="B32" s="195" t="s">
        <v>103</v>
      </c>
      <c r="C32" s="149" t="s">
        <v>29</v>
      </c>
      <c r="D32" s="197" t="s">
        <v>104</v>
      </c>
      <c r="E32" s="198" t="s">
        <v>105</v>
      </c>
      <c r="F32" s="199">
        <v>22.6</v>
      </c>
    </row>
    <row r="33" customHeight="1" spans="1:6">
      <c r="A33" s="200" t="s">
        <v>106</v>
      </c>
      <c r="B33" s="195" t="s">
        <v>107</v>
      </c>
      <c r="C33" s="201">
        <v>13656.36971</v>
      </c>
      <c r="D33" s="202"/>
      <c r="E33" s="202"/>
      <c r="F33" s="202"/>
    </row>
    <row r="34" customHeight="1" spans="1:6">
      <c r="A34" s="194" t="s">
        <v>108</v>
      </c>
      <c r="B34" s="195" t="s">
        <v>109</v>
      </c>
      <c r="C34" s="203" t="s">
        <v>29</v>
      </c>
      <c r="D34" s="204" t="s">
        <v>110</v>
      </c>
      <c r="E34" s="205"/>
      <c r="F34" s="205"/>
    </row>
    <row r="35" customHeight="1" spans="1:6">
      <c r="A35" s="194" t="s">
        <v>111</v>
      </c>
      <c r="B35" s="195" t="s">
        <v>112</v>
      </c>
      <c r="C35" s="203" t="s">
        <v>29</v>
      </c>
      <c r="D35" s="205" t="s">
        <v>113</v>
      </c>
      <c r="E35" s="205"/>
      <c r="F35" s="205" t="s">
        <v>29</v>
      </c>
    </row>
    <row r="36" customHeight="1" spans="1:8">
      <c r="A36" s="194" t="s">
        <v>29</v>
      </c>
      <c r="B36" s="195" t="s">
        <v>114</v>
      </c>
      <c r="C36" s="206" t="s">
        <v>29</v>
      </c>
      <c r="D36" s="207"/>
      <c r="E36" s="207"/>
      <c r="F36" s="207"/>
      <c r="G36" s="208"/>
      <c r="H36" s="209"/>
    </row>
    <row r="37" customHeight="1" spans="1:8">
      <c r="A37" s="210" t="s">
        <v>115</v>
      </c>
      <c r="B37" s="211" t="s">
        <v>116</v>
      </c>
      <c r="C37" s="212">
        <v>13656.36971</v>
      </c>
      <c r="D37" s="213" t="s">
        <v>115</v>
      </c>
      <c r="E37" s="214"/>
      <c r="F37" s="214">
        <v>13656.37</v>
      </c>
      <c r="G37" s="208"/>
      <c r="H37" s="209"/>
    </row>
  </sheetData>
  <mergeCells count="5">
    <mergeCell ref="A1:F1"/>
    <mergeCell ref="A2:F2"/>
    <mergeCell ref="A3:F3"/>
    <mergeCell ref="A4:C4"/>
    <mergeCell ref="D4:F4"/>
  </mergeCells>
  <pageMargins left="1.18055555555556" right="0.75" top="0.314583333333333" bottom="0.432638888888889"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0"/>
  <sheetViews>
    <sheetView topLeftCell="A29" workbookViewId="0">
      <selection activeCell="D4" sqref="D4:D6"/>
    </sheetView>
  </sheetViews>
  <sheetFormatPr defaultColWidth="9" defaultRowHeight="13.5"/>
  <cols>
    <col min="1" max="1" width="12.375" customWidth="1"/>
    <col min="2" max="2" width="15.5" customWidth="1"/>
    <col min="3" max="3" width="13.875" customWidth="1"/>
    <col min="4" max="4" width="13.125" customWidth="1"/>
    <col min="8" max="8" width="9" customWidth="1"/>
    <col min="9" max="9" width="11.5" customWidth="1"/>
  </cols>
  <sheetData>
    <row r="1" ht="22.5" spans="1:9">
      <c r="A1" s="1" t="s">
        <v>117</v>
      </c>
      <c r="B1" s="1"/>
      <c r="C1" s="1"/>
      <c r="D1" s="1"/>
      <c r="E1" s="1"/>
      <c r="F1" s="1"/>
      <c r="G1" s="1"/>
      <c r="H1" s="1"/>
      <c r="I1" s="1"/>
    </row>
    <row r="2" ht="21" customHeight="1" spans="1:9">
      <c r="A2" s="179" t="s">
        <v>118</v>
      </c>
      <c r="B2" s="179"/>
      <c r="C2" s="179"/>
      <c r="D2" s="179"/>
      <c r="E2" s="179"/>
      <c r="F2" s="179"/>
      <c r="G2" s="179"/>
      <c r="H2" s="179"/>
      <c r="I2" s="179"/>
    </row>
    <row r="3" ht="18" customHeight="1" spans="1:9">
      <c r="A3" s="108" t="s">
        <v>119</v>
      </c>
      <c r="B3" s="108"/>
      <c r="C3" s="108"/>
      <c r="D3" s="108"/>
      <c r="E3" s="108"/>
      <c r="F3" s="108"/>
      <c r="G3" s="108"/>
      <c r="H3" s="108"/>
      <c r="I3" s="108"/>
    </row>
    <row r="4" ht="15" customHeight="1" spans="1:9">
      <c r="A4" s="180" t="s">
        <v>15</v>
      </c>
      <c r="B4" s="180"/>
      <c r="C4" s="181" t="s">
        <v>106</v>
      </c>
      <c r="D4" s="182" t="s">
        <v>120</v>
      </c>
      <c r="E4" s="182" t="s">
        <v>121</v>
      </c>
      <c r="F4" s="182" t="s">
        <v>122</v>
      </c>
      <c r="G4" s="182" t="s">
        <v>123</v>
      </c>
      <c r="H4" s="182" t="s">
        <v>124</v>
      </c>
      <c r="I4" s="182" t="s">
        <v>125</v>
      </c>
    </row>
    <row r="5" ht="15" customHeight="1" spans="1:9">
      <c r="A5" s="183" t="s">
        <v>126</v>
      </c>
      <c r="B5" s="93" t="s">
        <v>127</v>
      </c>
      <c r="C5" s="181"/>
      <c r="D5" s="182"/>
      <c r="E5" s="182"/>
      <c r="F5" s="182"/>
      <c r="G5" s="182"/>
      <c r="H5" s="182"/>
      <c r="I5" s="182"/>
    </row>
    <row r="6" ht="14.25" spans="1:9">
      <c r="A6" s="183"/>
      <c r="B6" s="93"/>
      <c r="C6" s="181"/>
      <c r="D6" s="182"/>
      <c r="E6" s="182"/>
      <c r="F6" s="182"/>
      <c r="G6" s="182"/>
      <c r="H6" s="182"/>
      <c r="I6" s="182"/>
    </row>
    <row r="7" ht="15" customHeight="1" spans="1:9">
      <c r="A7" s="184" t="s">
        <v>128</v>
      </c>
      <c r="B7" s="184"/>
      <c r="C7" s="185">
        <v>1</v>
      </c>
      <c r="D7" s="185">
        <v>2</v>
      </c>
      <c r="E7" s="185">
        <v>3</v>
      </c>
      <c r="F7" s="185">
        <v>4</v>
      </c>
      <c r="G7" s="185">
        <v>5</v>
      </c>
      <c r="H7" s="185">
        <v>6</v>
      </c>
      <c r="I7" s="185">
        <v>7</v>
      </c>
    </row>
    <row r="8" ht="15" customHeight="1" spans="1:9">
      <c r="A8" s="184" t="s">
        <v>129</v>
      </c>
      <c r="B8" s="186"/>
      <c r="C8" s="82">
        <v>13656.36971</v>
      </c>
      <c r="D8" s="82">
        <v>4333.663947</v>
      </c>
      <c r="E8" s="187"/>
      <c r="F8" s="187"/>
      <c r="G8" s="187"/>
      <c r="H8" s="187"/>
      <c r="I8" s="82">
        <v>9322.705763</v>
      </c>
    </row>
    <row r="9" spans="1:9">
      <c r="A9" s="129" t="s">
        <v>130</v>
      </c>
      <c r="B9" s="188" t="s">
        <v>131</v>
      </c>
      <c r="C9" s="82">
        <v>10442.423029</v>
      </c>
      <c r="D9" s="82">
        <v>2177.356944</v>
      </c>
      <c r="E9" s="187"/>
      <c r="F9" s="187"/>
      <c r="G9" s="187"/>
      <c r="H9" s="187"/>
      <c r="I9" s="82">
        <v>8265.066085</v>
      </c>
    </row>
    <row r="10" spans="1:9">
      <c r="A10" s="129" t="s">
        <v>132</v>
      </c>
      <c r="B10" s="188" t="s">
        <v>133</v>
      </c>
      <c r="C10" s="82">
        <v>29.0907</v>
      </c>
      <c r="D10" s="82">
        <v>27.0907</v>
      </c>
      <c r="E10" s="187"/>
      <c r="F10" s="187"/>
      <c r="G10" s="187"/>
      <c r="H10" s="187"/>
      <c r="I10" s="82">
        <v>2</v>
      </c>
    </row>
    <row r="11" spans="1:9">
      <c r="A11" s="129" t="s">
        <v>134</v>
      </c>
      <c r="B11" s="188" t="s">
        <v>135</v>
      </c>
      <c r="C11" s="82">
        <v>26.3507</v>
      </c>
      <c r="D11" s="82">
        <v>26.3507</v>
      </c>
      <c r="E11" s="187"/>
      <c r="F11" s="187"/>
      <c r="G11" s="187"/>
      <c r="H11" s="187"/>
      <c r="I11" s="189">
        <v>0</v>
      </c>
    </row>
    <row r="12" spans="1:9">
      <c r="A12" s="129" t="s">
        <v>136</v>
      </c>
      <c r="B12" s="188" t="s">
        <v>137</v>
      </c>
      <c r="C12" s="82">
        <v>0.74</v>
      </c>
      <c r="D12" s="82">
        <v>0.74</v>
      </c>
      <c r="E12" s="187"/>
      <c r="F12" s="187"/>
      <c r="G12" s="187"/>
      <c r="H12" s="187"/>
      <c r="I12" s="189">
        <v>0</v>
      </c>
    </row>
    <row r="13" spans="1:13">
      <c r="A13" s="129" t="s">
        <v>138</v>
      </c>
      <c r="B13" s="188" t="s">
        <v>139</v>
      </c>
      <c r="C13" s="82">
        <v>2</v>
      </c>
      <c r="D13" s="189">
        <v>0</v>
      </c>
      <c r="E13" s="187"/>
      <c r="F13" s="187"/>
      <c r="G13" s="187"/>
      <c r="H13" s="187"/>
      <c r="I13" s="82">
        <v>2</v>
      </c>
      <c r="M13" t="s">
        <v>140</v>
      </c>
    </row>
    <row r="14" spans="1:9">
      <c r="A14" s="129" t="s">
        <v>141</v>
      </c>
      <c r="B14" s="188" t="s">
        <v>142</v>
      </c>
      <c r="C14" s="82">
        <v>10297.348729</v>
      </c>
      <c r="D14" s="82">
        <v>2056.397644</v>
      </c>
      <c r="E14" s="187"/>
      <c r="F14" s="187"/>
      <c r="G14" s="187"/>
      <c r="H14" s="187"/>
      <c r="I14" s="82">
        <v>8240.951085</v>
      </c>
    </row>
    <row r="15" spans="1:9">
      <c r="A15" s="129" t="s">
        <v>143</v>
      </c>
      <c r="B15" s="188" t="s">
        <v>144</v>
      </c>
      <c r="C15" s="82">
        <v>1274.8184</v>
      </c>
      <c r="D15" s="82">
        <v>1274.8184</v>
      </c>
      <c r="E15" s="157"/>
      <c r="F15" s="157"/>
      <c r="G15" s="157"/>
      <c r="H15" s="157"/>
      <c r="I15" s="189">
        <v>0</v>
      </c>
    </row>
    <row r="16" spans="1:9">
      <c r="A16" s="129" t="s">
        <v>145</v>
      </c>
      <c r="B16" s="188" t="s">
        <v>135</v>
      </c>
      <c r="C16" s="82">
        <v>8963.568329</v>
      </c>
      <c r="D16" s="82">
        <v>722.617244</v>
      </c>
      <c r="E16" s="157"/>
      <c r="F16" s="157"/>
      <c r="G16" s="157"/>
      <c r="H16" s="157"/>
      <c r="I16" s="82">
        <v>8240.951085</v>
      </c>
    </row>
    <row r="17" spans="1:9">
      <c r="A17" s="129" t="s">
        <v>146</v>
      </c>
      <c r="B17" s="188" t="s">
        <v>147</v>
      </c>
      <c r="C17" s="82">
        <v>58.962</v>
      </c>
      <c r="D17" s="82">
        <v>58.962</v>
      </c>
      <c r="E17" s="157"/>
      <c r="F17" s="157"/>
      <c r="G17" s="157"/>
      <c r="H17" s="157"/>
      <c r="I17" s="189">
        <v>0</v>
      </c>
    </row>
    <row r="18" spans="1:9">
      <c r="A18" s="129" t="s">
        <v>148</v>
      </c>
      <c r="B18" s="188" t="s">
        <v>149</v>
      </c>
      <c r="C18" s="82">
        <v>14.3</v>
      </c>
      <c r="D18" s="82">
        <v>14.3</v>
      </c>
      <c r="E18" s="157"/>
      <c r="F18" s="157"/>
      <c r="G18" s="157"/>
      <c r="H18" s="157"/>
      <c r="I18" s="189">
        <v>0</v>
      </c>
    </row>
    <row r="19" spans="1:9">
      <c r="A19" s="129" t="s">
        <v>150</v>
      </c>
      <c r="B19" s="188" t="s">
        <v>151</v>
      </c>
      <c r="C19" s="82">
        <v>14.3</v>
      </c>
      <c r="D19" s="82">
        <v>14.3</v>
      </c>
      <c r="E19" s="157"/>
      <c r="F19" s="157"/>
      <c r="G19" s="157"/>
      <c r="H19" s="157"/>
      <c r="I19" s="189">
        <v>0</v>
      </c>
    </row>
    <row r="20" spans="1:9">
      <c r="A20" s="129" t="s">
        <v>152</v>
      </c>
      <c r="B20" s="188" t="s">
        <v>153</v>
      </c>
      <c r="C20" s="82">
        <v>14</v>
      </c>
      <c r="D20" s="82">
        <v>11</v>
      </c>
      <c r="E20" s="157"/>
      <c r="F20" s="157"/>
      <c r="G20" s="157"/>
      <c r="H20" s="157"/>
      <c r="I20" s="82">
        <v>3</v>
      </c>
    </row>
    <row r="21" spans="1:9">
      <c r="A21" s="129" t="s">
        <v>154</v>
      </c>
      <c r="B21" s="188" t="s">
        <v>135</v>
      </c>
      <c r="C21" s="82">
        <v>11</v>
      </c>
      <c r="D21" s="82">
        <v>11</v>
      </c>
      <c r="E21" s="157"/>
      <c r="F21" s="157"/>
      <c r="G21" s="157"/>
      <c r="H21" s="157"/>
      <c r="I21" s="189">
        <v>0</v>
      </c>
    </row>
    <row r="22" spans="1:9">
      <c r="A22" s="129" t="s">
        <v>155</v>
      </c>
      <c r="B22" s="188" t="s">
        <v>156</v>
      </c>
      <c r="C22" s="82">
        <v>3</v>
      </c>
      <c r="D22" s="189">
        <v>0</v>
      </c>
      <c r="E22" s="157"/>
      <c r="F22" s="157"/>
      <c r="G22" s="157"/>
      <c r="H22" s="157"/>
      <c r="I22" s="82">
        <v>3</v>
      </c>
    </row>
    <row r="23" spans="1:9">
      <c r="A23" s="129" t="s">
        <v>157</v>
      </c>
      <c r="B23" s="188" t="s">
        <v>158</v>
      </c>
      <c r="C23" s="82">
        <v>12.915</v>
      </c>
      <c r="D23" s="82">
        <v>6.915</v>
      </c>
      <c r="E23" s="157"/>
      <c r="F23" s="157"/>
      <c r="G23" s="157"/>
      <c r="H23" s="157"/>
      <c r="I23" s="82">
        <v>6</v>
      </c>
    </row>
    <row r="24" spans="1:9">
      <c r="A24" s="129" t="s">
        <v>159</v>
      </c>
      <c r="B24" s="188" t="s">
        <v>135</v>
      </c>
      <c r="C24" s="82">
        <v>6.915</v>
      </c>
      <c r="D24" s="82">
        <v>6.915</v>
      </c>
      <c r="E24" s="157"/>
      <c r="F24" s="157"/>
      <c r="G24" s="157"/>
      <c r="H24" s="157"/>
      <c r="I24" s="189">
        <v>0</v>
      </c>
    </row>
    <row r="25" spans="1:9">
      <c r="A25" s="129" t="s">
        <v>160</v>
      </c>
      <c r="B25" s="188" t="s">
        <v>161</v>
      </c>
      <c r="C25" s="82">
        <v>6</v>
      </c>
      <c r="D25" s="189">
        <v>0</v>
      </c>
      <c r="E25" s="157"/>
      <c r="F25" s="157"/>
      <c r="G25" s="157"/>
      <c r="H25" s="157"/>
      <c r="I25" s="82">
        <v>6</v>
      </c>
    </row>
    <row r="26" spans="1:9">
      <c r="A26" s="129" t="s">
        <v>162</v>
      </c>
      <c r="B26" s="188" t="s">
        <v>163</v>
      </c>
      <c r="C26" s="82">
        <v>46.932</v>
      </c>
      <c r="D26" s="82">
        <v>34.817</v>
      </c>
      <c r="E26" s="157"/>
      <c r="F26" s="157"/>
      <c r="G26" s="157"/>
      <c r="H26" s="157"/>
      <c r="I26" s="82">
        <v>12.115</v>
      </c>
    </row>
    <row r="27" spans="1:9">
      <c r="A27" s="129" t="s">
        <v>164</v>
      </c>
      <c r="B27" s="188" t="s">
        <v>135</v>
      </c>
      <c r="C27" s="82">
        <v>43.782</v>
      </c>
      <c r="D27" s="82">
        <v>34.817</v>
      </c>
      <c r="E27" s="157"/>
      <c r="F27" s="157"/>
      <c r="G27" s="157"/>
      <c r="H27" s="157"/>
      <c r="I27" s="82">
        <v>8.965</v>
      </c>
    </row>
    <row r="28" spans="1:9">
      <c r="A28" s="129" t="s">
        <v>165</v>
      </c>
      <c r="B28" s="188" t="s">
        <v>166</v>
      </c>
      <c r="C28" s="82">
        <v>3.15</v>
      </c>
      <c r="D28" s="189">
        <v>0</v>
      </c>
      <c r="E28" s="157"/>
      <c r="F28" s="157"/>
      <c r="G28" s="157"/>
      <c r="H28" s="157"/>
      <c r="I28" s="82">
        <v>3.15</v>
      </c>
    </row>
    <row r="29" spans="1:9">
      <c r="A29" s="129" t="s">
        <v>167</v>
      </c>
      <c r="B29" s="188" t="s">
        <v>168</v>
      </c>
      <c r="C29" s="82">
        <v>1</v>
      </c>
      <c r="D29" s="189">
        <v>0</v>
      </c>
      <c r="E29" s="157"/>
      <c r="F29" s="157"/>
      <c r="G29" s="157"/>
      <c r="H29" s="157"/>
      <c r="I29" s="82">
        <v>1</v>
      </c>
    </row>
    <row r="30" spans="1:9">
      <c r="A30" s="129" t="s">
        <v>169</v>
      </c>
      <c r="B30" s="188" t="s">
        <v>135</v>
      </c>
      <c r="C30" s="82">
        <v>1</v>
      </c>
      <c r="D30" s="189">
        <v>0</v>
      </c>
      <c r="E30" s="157"/>
      <c r="F30" s="157"/>
      <c r="G30" s="157"/>
      <c r="H30" s="157"/>
      <c r="I30" s="82">
        <v>1</v>
      </c>
    </row>
    <row r="31" spans="1:9">
      <c r="A31" s="129" t="s">
        <v>170</v>
      </c>
      <c r="B31" s="188" t="s">
        <v>171</v>
      </c>
      <c r="C31" s="82">
        <v>9.15</v>
      </c>
      <c r="D31" s="82">
        <v>9.15</v>
      </c>
      <c r="E31" s="157"/>
      <c r="F31" s="157"/>
      <c r="G31" s="157"/>
      <c r="H31" s="157"/>
      <c r="I31" s="189">
        <v>0</v>
      </c>
    </row>
    <row r="32" spans="1:9">
      <c r="A32" s="129" t="s">
        <v>172</v>
      </c>
      <c r="B32" s="188" t="s">
        <v>135</v>
      </c>
      <c r="C32" s="82">
        <v>9.15</v>
      </c>
      <c r="D32" s="82">
        <v>9.15</v>
      </c>
      <c r="E32" s="157"/>
      <c r="F32" s="157"/>
      <c r="G32" s="157"/>
      <c r="H32" s="157"/>
      <c r="I32" s="189">
        <v>0</v>
      </c>
    </row>
    <row r="33" spans="1:9">
      <c r="A33" s="129" t="s">
        <v>173</v>
      </c>
      <c r="B33" s="188" t="s">
        <v>174</v>
      </c>
      <c r="C33" s="82">
        <v>17.6866</v>
      </c>
      <c r="D33" s="82">
        <v>17.6866</v>
      </c>
      <c r="E33" s="157"/>
      <c r="F33" s="157"/>
      <c r="G33" s="157"/>
      <c r="H33" s="157"/>
      <c r="I33" s="189">
        <v>0</v>
      </c>
    </row>
    <row r="34" spans="1:9">
      <c r="A34" s="129" t="s">
        <v>175</v>
      </c>
      <c r="B34" s="188" t="s">
        <v>176</v>
      </c>
      <c r="C34" s="82">
        <v>1</v>
      </c>
      <c r="D34" s="82">
        <v>1</v>
      </c>
      <c r="E34" s="157"/>
      <c r="F34" s="157"/>
      <c r="G34" s="157"/>
      <c r="H34" s="157"/>
      <c r="I34" s="189">
        <v>0</v>
      </c>
    </row>
    <row r="35" spans="1:9">
      <c r="A35" s="129" t="s">
        <v>177</v>
      </c>
      <c r="B35" s="188" t="s">
        <v>178</v>
      </c>
      <c r="C35" s="82">
        <v>1.3216</v>
      </c>
      <c r="D35" s="82">
        <v>1.3216</v>
      </c>
      <c r="E35" s="157"/>
      <c r="F35" s="157"/>
      <c r="G35" s="157"/>
      <c r="H35" s="157"/>
      <c r="I35" s="189">
        <v>0</v>
      </c>
    </row>
    <row r="36" spans="1:9">
      <c r="A36" s="129" t="s">
        <v>179</v>
      </c>
      <c r="B36" s="188" t="s">
        <v>180</v>
      </c>
      <c r="C36" s="82">
        <v>15.365</v>
      </c>
      <c r="D36" s="82">
        <v>15.365</v>
      </c>
      <c r="E36" s="157"/>
      <c r="F36" s="157"/>
      <c r="G36" s="157"/>
      <c r="H36" s="157"/>
      <c r="I36" s="189">
        <v>0</v>
      </c>
    </row>
    <row r="37" spans="1:9">
      <c r="A37" s="129" t="s">
        <v>181</v>
      </c>
      <c r="B37" s="188" t="s">
        <v>182</v>
      </c>
      <c r="C37" s="82">
        <v>41.29</v>
      </c>
      <c r="D37" s="82">
        <v>41.29</v>
      </c>
      <c r="E37" s="157"/>
      <c r="F37" s="157"/>
      <c r="G37" s="157"/>
      <c r="H37" s="157"/>
      <c r="I37" s="189">
        <v>0</v>
      </c>
    </row>
    <row r="38" spans="1:9">
      <c r="A38" s="129" t="s">
        <v>183</v>
      </c>
      <c r="B38" s="188" t="s">
        <v>184</v>
      </c>
      <c r="C38" s="82">
        <v>18.98</v>
      </c>
      <c r="D38" s="82">
        <v>18.98</v>
      </c>
      <c r="E38" s="157"/>
      <c r="F38" s="157"/>
      <c r="G38" s="157"/>
      <c r="H38" s="157"/>
      <c r="I38" s="189">
        <v>0</v>
      </c>
    </row>
    <row r="39" spans="1:9">
      <c r="A39" s="129" t="s">
        <v>185</v>
      </c>
      <c r="B39" s="188" t="s">
        <v>135</v>
      </c>
      <c r="C39" s="82">
        <v>18.98</v>
      </c>
      <c r="D39" s="82">
        <v>18.98</v>
      </c>
      <c r="E39" s="157"/>
      <c r="F39" s="157"/>
      <c r="G39" s="157"/>
      <c r="H39" s="157"/>
      <c r="I39" s="189">
        <v>0</v>
      </c>
    </row>
    <row r="40" spans="1:9">
      <c r="A40" s="129" t="s">
        <v>186</v>
      </c>
      <c r="B40" s="188" t="s">
        <v>187</v>
      </c>
      <c r="C40" s="82">
        <v>22.31</v>
      </c>
      <c r="D40" s="82">
        <v>22.31</v>
      </c>
      <c r="E40" s="157"/>
      <c r="F40" s="157"/>
      <c r="G40" s="157"/>
      <c r="H40" s="157"/>
      <c r="I40" s="189">
        <v>0</v>
      </c>
    </row>
    <row r="41" spans="1:9">
      <c r="A41" s="129" t="s">
        <v>188</v>
      </c>
      <c r="B41" s="188" t="s">
        <v>144</v>
      </c>
      <c r="C41" s="82">
        <v>22.31</v>
      </c>
      <c r="D41" s="82">
        <v>22.31</v>
      </c>
      <c r="E41" s="157"/>
      <c r="F41" s="157"/>
      <c r="G41" s="157"/>
      <c r="H41" s="157"/>
      <c r="I41" s="189">
        <v>0</v>
      </c>
    </row>
    <row r="42" spans="1:9">
      <c r="A42" s="129" t="s">
        <v>189</v>
      </c>
      <c r="B42" s="188" t="s">
        <v>190</v>
      </c>
      <c r="C42" s="82">
        <v>273.174191</v>
      </c>
      <c r="D42" s="189">
        <v>0</v>
      </c>
      <c r="E42" s="157"/>
      <c r="F42" s="157"/>
      <c r="G42" s="157"/>
      <c r="H42" s="157"/>
      <c r="I42" s="82">
        <v>273.174191</v>
      </c>
    </row>
    <row r="43" spans="1:9">
      <c r="A43" s="129" t="s">
        <v>191</v>
      </c>
      <c r="B43" s="188" t="s">
        <v>192</v>
      </c>
      <c r="C43" s="82">
        <v>20</v>
      </c>
      <c r="D43" s="189">
        <v>0</v>
      </c>
      <c r="E43" s="157"/>
      <c r="F43" s="157"/>
      <c r="G43" s="157"/>
      <c r="H43" s="157"/>
      <c r="I43" s="82">
        <v>20</v>
      </c>
    </row>
    <row r="44" spans="1:9">
      <c r="A44" s="129" t="s">
        <v>193</v>
      </c>
      <c r="B44" s="188" t="s">
        <v>194</v>
      </c>
      <c r="C44" s="82">
        <v>20</v>
      </c>
      <c r="D44" s="189">
        <v>0</v>
      </c>
      <c r="E44" s="157"/>
      <c r="F44" s="157"/>
      <c r="G44" s="157"/>
      <c r="H44" s="157"/>
      <c r="I44" s="82">
        <v>20</v>
      </c>
    </row>
    <row r="45" spans="1:9">
      <c r="A45" s="129" t="s">
        <v>195</v>
      </c>
      <c r="B45" s="188" t="s">
        <v>196</v>
      </c>
      <c r="C45" s="82">
        <v>253.174191</v>
      </c>
      <c r="D45" s="189">
        <v>0</v>
      </c>
      <c r="E45" s="157"/>
      <c r="F45" s="157"/>
      <c r="G45" s="157"/>
      <c r="H45" s="157"/>
      <c r="I45" s="82">
        <v>253.174191</v>
      </c>
    </row>
    <row r="46" spans="1:9">
      <c r="A46" s="129" t="s">
        <v>197</v>
      </c>
      <c r="B46" s="188" t="s">
        <v>198</v>
      </c>
      <c r="C46" s="82">
        <v>253.174191</v>
      </c>
      <c r="D46" s="189">
        <v>0</v>
      </c>
      <c r="E46" s="157"/>
      <c r="F46" s="157"/>
      <c r="G46" s="157"/>
      <c r="H46" s="157"/>
      <c r="I46" s="82">
        <v>253.174191</v>
      </c>
    </row>
    <row r="47" spans="1:9">
      <c r="A47" s="129" t="s">
        <v>199</v>
      </c>
      <c r="B47" s="188" t="s">
        <v>200</v>
      </c>
      <c r="C47" s="82">
        <v>19.1</v>
      </c>
      <c r="D47" s="82">
        <v>4</v>
      </c>
      <c r="E47" s="157"/>
      <c r="F47" s="157"/>
      <c r="G47" s="157"/>
      <c r="H47" s="157"/>
      <c r="I47" s="82">
        <v>15.1</v>
      </c>
    </row>
    <row r="48" spans="1:9">
      <c r="A48" s="129" t="s">
        <v>201</v>
      </c>
      <c r="B48" s="188" t="s">
        <v>202</v>
      </c>
      <c r="C48" s="82">
        <v>14.7</v>
      </c>
      <c r="D48" s="82">
        <v>4</v>
      </c>
      <c r="E48" s="157"/>
      <c r="F48" s="157"/>
      <c r="G48" s="157"/>
      <c r="H48" s="157"/>
      <c r="I48" s="82">
        <v>10.7</v>
      </c>
    </row>
    <row r="49" spans="1:9">
      <c r="A49" s="129" t="s">
        <v>203</v>
      </c>
      <c r="B49" s="188" t="s">
        <v>204</v>
      </c>
      <c r="C49" s="82">
        <v>6</v>
      </c>
      <c r="D49" s="189">
        <v>0</v>
      </c>
      <c r="E49" s="157"/>
      <c r="F49" s="157"/>
      <c r="G49" s="157"/>
      <c r="H49" s="157"/>
      <c r="I49" s="82">
        <v>6</v>
      </c>
    </row>
    <row r="50" spans="1:9">
      <c r="A50" s="129" t="s">
        <v>205</v>
      </c>
      <c r="B50" s="188" t="s">
        <v>206</v>
      </c>
      <c r="C50" s="82">
        <v>8.7</v>
      </c>
      <c r="D50" s="82">
        <v>4</v>
      </c>
      <c r="E50" s="157"/>
      <c r="F50" s="157"/>
      <c r="G50" s="157"/>
      <c r="H50" s="157"/>
      <c r="I50" s="82">
        <v>4.7</v>
      </c>
    </row>
    <row r="51" spans="1:9">
      <c r="A51" s="129" t="s">
        <v>207</v>
      </c>
      <c r="B51" s="188" t="s">
        <v>208</v>
      </c>
      <c r="C51" s="82">
        <v>1.4</v>
      </c>
      <c r="D51" s="189">
        <v>0</v>
      </c>
      <c r="E51" s="157"/>
      <c r="F51" s="157"/>
      <c r="G51" s="157"/>
      <c r="H51" s="157"/>
      <c r="I51" s="82">
        <v>1.4</v>
      </c>
    </row>
    <row r="52" spans="1:9">
      <c r="A52" s="129" t="s">
        <v>209</v>
      </c>
      <c r="B52" s="188" t="s">
        <v>210</v>
      </c>
      <c r="C52" s="82">
        <v>1.4</v>
      </c>
      <c r="D52" s="189">
        <v>0</v>
      </c>
      <c r="E52" s="157"/>
      <c r="F52" s="157"/>
      <c r="G52" s="157"/>
      <c r="H52" s="157"/>
      <c r="I52" s="82">
        <v>1.4</v>
      </c>
    </row>
    <row r="53" spans="1:9">
      <c r="A53" s="129" t="s">
        <v>211</v>
      </c>
      <c r="B53" s="188" t="s">
        <v>212</v>
      </c>
      <c r="C53" s="82">
        <v>3</v>
      </c>
      <c r="D53" s="189">
        <v>0</v>
      </c>
      <c r="E53" s="157"/>
      <c r="F53" s="157"/>
      <c r="G53" s="157"/>
      <c r="H53" s="157"/>
      <c r="I53" s="82">
        <v>3</v>
      </c>
    </row>
    <row r="54" spans="1:9">
      <c r="A54" s="129" t="s">
        <v>213</v>
      </c>
      <c r="B54" s="188" t="s">
        <v>214</v>
      </c>
      <c r="C54" s="82">
        <v>1</v>
      </c>
      <c r="D54" s="189">
        <v>0</v>
      </c>
      <c r="E54" s="157"/>
      <c r="F54" s="157"/>
      <c r="G54" s="157"/>
      <c r="H54" s="157"/>
      <c r="I54" s="82">
        <v>1</v>
      </c>
    </row>
    <row r="55" spans="1:9">
      <c r="A55" s="129" t="s">
        <v>215</v>
      </c>
      <c r="B55" s="188" t="s">
        <v>216</v>
      </c>
      <c r="C55" s="82">
        <v>2</v>
      </c>
      <c r="D55" s="189">
        <v>0</v>
      </c>
      <c r="E55" s="157"/>
      <c r="F55" s="157"/>
      <c r="G55" s="157"/>
      <c r="H55" s="157"/>
      <c r="I55" s="82">
        <v>2</v>
      </c>
    </row>
    <row r="56" spans="1:9">
      <c r="A56" s="129" t="s">
        <v>217</v>
      </c>
      <c r="B56" s="188" t="s">
        <v>218</v>
      </c>
      <c r="C56" s="82">
        <v>455.557793</v>
      </c>
      <c r="D56" s="82">
        <v>388.3645</v>
      </c>
      <c r="E56" s="157"/>
      <c r="F56" s="157"/>
      <c r="G56" s="157"/>
      <c r="H56" s="157"/>
      <c r="I56" s="82">
        <v>67.193293</v>
      </c>
    </row>
    <row r="57" spans="1:9">
      <c r="A57" s="129" t="s">
        <v>219</v>
      </c>
      <c r="B57" s="188" t="s">
        <v>220</v>
      </c>
      <c r="C57" s="82">
        <v>144.7221</v>
      </c>
      <c r="D57" s="82">
        <v>144.6571</v>
      </c>
      <c r="E57" s="157"/>
      <c r="F57" s="157"/>
      <c r="G57" s="157"/>
      <c r="H57" s="157"/>
      <c r="I57" s="82">
        <v>0.065</v>
      </c>
    </row>
    <row r="58" spans="1:9">
      <c r="A58" s="129" t="s">
        <v>221</v>
      </c>
      <c r="B58" s="188" t="s">
        <v>222</v>
      </c>
      <c r="C58" s="82">
        <v>143.0961</v>
      </c>
      <c r="D58" s="82">
        <v>143.0961</v>
      </c>
      <c r="E58" s="157"/>
      <c r="F58" s="157"/>
      <c r="G58" s="157"/>
      <c r="H58" s="157"/>
      <c r="I58" s="189">
        <v>0</v>
      </c>
    </row>
    <row r="59" spans="1:9">
      <c r="A59" s="129" t="s">
        <v>223</v>
      </c>
      <c r="B59" s="188" t="s">
        <v>224</v>
      </c>
      <c r="C59" s="82">
        <v>1.561</v>
      </c>
      <c r="D59" s="82">
        <v>1.561</v>
      </c>
      <c r="E59" s="157"/>
      <c r="F59" s="157"/>
      <c r="G59" s="157"/>
      <c r="H59" s="157"/>
      <c r="I59" s="189">
        <v>0</v>
      </c>
    </row>
    <row r="60" spans="1:9">
      <c r="A60" s="129" t="s">
        <v>225</v>
      </c>
      <c r="B60" s="188" t="s">
        <v>226</v>
      </c>
      <c r="C60" s="82">
        <v>0.065</v>
      </c>
      <c r="D60" s="189">
        <v>0</v>
      </c>
      <c r="E60" s="157"/>
      <c r="F60" s="157"/>
      <c r="G60" s="157"/>
      <c r="H60" s="157"/>
      <c r="I60" s="82">
        <v>0.065</v>
      </c>
    </row>
    <row r="61" spans="1:9">
      <c r="A61" s="129" t="s">
        <v>227</v>
      </c>
      <c r="B61" s="188" t="s">
        <v>228</v>
      </c>
      <c r="C61" s="82">
        <v>8</v>
      </c>
      <c r="D61" s="82">
        <v>8</v>
      </c>
      <c r="E61" s="157"/>
      <c r="F61" s="157"/>
      <c r="G61" s="157"/>
      <c r="H61" s="157"/>
      <c r="I61" s="189">
        <v>0</v>
      </c>
    </row>
    <row r="62" spans="1:9">
      <c r="A62" s="129" t="s">
        <v>229</v>
      </c>
      <c r="B62" s="188" t="s">
        <v>230</v>
      </c>
      <c r="C62" s="82">
        <v>8</v>
      </c>
      <c r="D62" s="82">
        <v>8</v>
      </c>
      <c r="E62" s="157"/>
      <c r="F62" s="157"/>
      <c r="G62" s="157"/>
      <c r="H62" s="157"/>
      <c r="I62" s="189">
        <v>0</v>
      </c>
    </row>
    <row r="63" spans="1:9">
      <c r="A63" s="129" t="s">
        <v>231</v>
      </c>
      <c r="B63" s="188" t="s">
        <v>232</v>
      </c>
      <c r="C63" s="82">
        <v>129.251013</v>
      </c>
      <c r="D63" s="82">
        <v>100.93</v>
      </c>
      <c r="E63" s="157"/>
      <c r="F63" s="157"/>
      <c r="G63" s="157"/>
      <c r="H63" s="157"/>
      <c r="I63" s="82">
        <v>28.321013</v>
      </c>
    </row>
    <row r="64" spans="1:9">
      <c r="A64" s="129" t="s">
        <v>233</v>
      </c>
      <c r="B64" s="188" t="s">
        <v>234</v>
      </c>
      <c r="C64" s="82">
        <v>1.92</v>
      </c>
      <c r="D64" s="82">
        <v>1.92</v>
      </c>
      <c r="E64" s="157"/>
      <c r="F64" s="157"/>
      <c r="G64" s="157"/>
      <c r="H64" s="157"/>
      <c r="I64" s="189">
        <v>0</v>
      </c>
    </row>
    <row r="65" spans="1:9">
      <c r="A65" s="129" t="s">
        <v>235</v>
      </c>
      <c r="B65" s="188" t="s">
        <v>236</v>
      </c>
      <c r="C65" s="82">
        <v>112.428745</v>
      </c>
      <c r="D65" s="82">
        <v>99.01</v>
      </c>
      <c r="E65" s="157"/>
      <c r="F65" s="157"/>
      <c r="G65" s="157"/>
      <c r="H65" s="157"/>
      <c r="I65" s="82">
        <v>13.418745</v>
      </c>
    </row>
    <row r="66" spans="1:9">
      <c r="A66" s="129" t="s">
        <v>237</v>
      </c>
      <c r="B66" s="188" t="s">
        <v>238</v>
      </c>
      <c r="C66" s="82">
        <v>13.882268</v>
      </c>
      <c r="D66" s="189">
        <v>0</v>
      </c>
      <c r="E66" s="157"/>
      <c r="F66" s="157"/>
      <c r="G66" s="157"/>
      <c r="H66" s="157"/>
      <c r="I66" s="82">
        <v>13.882268</v>
      </c>
    </row>
    <row r="67" spans="1:9">
      <c r="A67" s="129" t="s">
        <v>239</v>
      </c>
      <c r="B67" s="188" t="s">
        <v>240</v>
      </c>
      <c r="C67" s="82">
        <v>1.02</v>
      </c>
      <c r="D67" s="189">
        <v>0</v>
      </c>
      <c r="E67" s="157"/>
      <c r="F67" s="157"/>
      <c r="G67" s="157"/>
      <c r="H67" s="157"/>
      <c r="I67" s="82">
        <v>1.02</v>
      </c>
    </row>
    <row r="68" spans="1:9">
      <c r="A68" s="129" t="s">
        <v>241</v>
      </c>
      <c r="B68" s="188" t="s">
        <v>242</v>
      </c>
      <c r="C68" s="82">
        <v>0.3416</v>
      </c>
      <c r="D68" s="82">
        <v>0.3416</v>
      </c>
      <c r="E68" s="157"/>
      <c r="F68" s="157"/>
      <c r="G68" s="157"/>
      <c r="H68" s="157"/>
      <c r="I68" s="189">
        <v>0</v>
      </c>
    </row>
    <row r="69" spans="1:9">
      <c r="A69" s="129" t="s">
        <v>243</v>
      </c>
      <c r="B69" s="188" t="s">
        <v>244</v>
      </c>
      <c r="C69" s="82">
        <v>0.3416</v>
      </c>
      <c r="D69" s="82">
        <v>0.3416</v>
      </c>
      <c r="E69" s="157"/>
      <c r="F69" s="157"/>
      <c r="G69" s="157"/>
      <c r="H69" s="157"/>
      <c r="I69" s="189">
        <v>0</v>
      </c>
    </row>
    <row r="70" spans="1:9">
      <c r="A70" s="129" t="s">
        <v>245</v>
      </c>
      <c r="B70" s="188" t="s">
        <v>246</v>
      </c>
      <c r="C70" s="82">
        <v>14.71848</v>
      </c>
      <c r="D70" s="82">
        <v>9.1488</v>
      </c>
      <c r="E70" s="157"/>
      <c r="F70" s="157"/>
      <c r="G70" s="157"/>
      <c r="H70" s="157"/>
      <c r="I70" s="82">
        <v>5.56968</v>
      </c>
    </row>
    <row r="71" spans="1:9">
      <c r="A71" s="129" t="s">
        <v>247</v>
      </c>
      <c r="B71" s="188" t="s">
        <v>248</v>
      </c>
      <c r="C71" s="82">
        <v>3</v>
      </c>
      <c r="D71" s="189">
        <v>0</v>
      </c>
      <c r="E71" s="157"/>
      <c r="F71" s="157"/>
      <c r="G71" s="157"/>
      <c r="H71" s="157"/>
      <c r="I71" s="82">
        <v>3</v>
      </c>
    </row>
    <row r="72" spans="1:9">
      <c r="A72" s="129" t="s">
        <v>249</v>
      </c>
      <c r="B72" s="188" t="s">
        <v>250</v>
      </c>
      <c r="C72" s="82">
        <v>11.71848</v>
      </c>
      <c r="D72" s="82">
        <v>9.1488</v>
      </c>
      <c r="E72" s="157"/>
      <c r="F72" s="157"/>
      <c r="G72" s="157"/>
      <c r="H72" s="157"/>
      <c r="I72" s="82">
        <v>2.56968</v>
      </c>
    </row>
    <row r="73" spans="1:9">
      <c r="A73" s="129" t="s">
        <v>251</v>
      </c>
      <c r="B73" s="188" t="s">
        <v>252</v>
      </c>
      <c r="C73" s="82">
        <v>24.6602</v>
      </c>
      <c r="D73" s="82">
        <v>22.9002</v>
      </c>
      <c r="E73" s="157"/>
      <c r="F73" s="157"/>
      <c r="G73" s="157"/>
      <c r="H73" s="157"/>
      <c r="I73" s="82">
        <v>1.76</v>
      </c>
    </row>
    <row r="74" spans="1:9">
      <c r="A74" s="129" t="s">
        <v>253</v>
      </c>
      <c r="B74" s="188" t="s">
        <v>254</v>
      </c>
      <c r="C74" s="82">
        <v>21.9542</v>
      </c>
      <c r="D74" s="82">
        <v>21.0522</v>
      </c>
      <c r="E74" s="157"/>
      <c r="F74" s="157"/>
      <c r="G74" s="157"/>
      <c r="H74" s="157"/>
      <c r="I74" s="82">
        <v>0.902</v>
      </c>
    </row>
    <row r="75" spans="1:9">
      <c r="A75" s="129" t="s">
        <v>255</v>
      </c>
      <c r="B75" s="188" t="s">
        <v>256</v>
      </c>
      <c r="C75" s="82">
        <v>2.706</v>
      </c>
      <c r="D75" s="82">
        <v>1.848</v>
      </c>
      <c r="E75" s="157"/>
      <c r="F75" s="157"/>
      <c r="G75" s="157"/>
      <c r="H75" s="157"/>
      <c r="I75" s="82">
        <v>0.858</v>
      </c>
    </row>
    <row r="76" spans="1:9">
      <c r="A76" s="129" t="s">
        <v>257</v>
      </c>
      <c r="B76" s="188" t="s">
        <v>258</v>
      </c>
      <c r="C76" s="82">
        <v>17.9844</v>
      </c>
      <c r="D76" s="82">
        <v>9.7268</v>
      </c>
      <c r="E76" s="157"/>
      <c r="F76" s="157"/>
      <c r="G76" s="157"/>
      <c r="H76" s="157"/>
      <c r="I76" s="82">
        <v>8.2576</v>
      </c>
    </row>
    <row r="77" spans="1:9">
      <c r="A77" s="129" t="s">
        <v>259</v>
      </c>
      <c r="B77" s="188" t="s">
        <v>260</v>
      </c>
      <c r="C77" s="82">
        <v>14.3468</v>
      </c>
      <c r="D77" s="82">
        <v>9.7268</v>
      </c>
      <c r="E77" s="157"/>
      <c r="F77" s="157"/>
      <c r="G77" s="157"/>
      <c r="H77" s="157"/>
      <c r="I77" s="82">
        <v>4.62</v>
      </c>
    </row>
    <row r="78" spans="1:9">
      <c r="A78" s="129" t="s">
        <v>261</v>
      </c>
      <c r="B78" s="188" t="s">
        <v>262</v>
      </c>
      <c r="C78" s="82">
        <v>3.6376</v>
      </c>
      <c r="D78" s="189">
        <v>0</v>
      </c>
      <c r="E78" s="157"/>
      <c r="F78" s="157"/>
      <c r="G78" s="157"/>
      <c r="H78" s="157"/>
      <c r="I78" s="82">
        <v>3.6376</v>
      </c>
    </row>
    <row r="79" spans="1:9">
      <c r="A79" s="129" t="s">
        <v>263</v>
      </c>
      <c r="B79" s="188" t="s">
        <v>264</v>
      </c>
      <c r="C79" s="82">
        <v>78.29</v>
      </c>
      <c r="D79" s="82">
        <v>78.29</v>
      </c>
      <c r="E79" s="157"/>
      <c r="F79" s="157"/>
      <c r="G79" s="157"/>
      <c r="H79" s="157"/>
      <c r="I79" s="189">
        <v>0</v>
      </c>
    </row>
    <row r="80" spans="1:9">
      <c r="A80" s="129" t="s">
        <v>265</v>
      </c>
      <c r="B80" s="188" t="s">
        <v>266</v>
      </c>
      <c r="C80" s="82">
        <v>66.13</v>
      </c>
      <c r="D80" s="82">
        <v>66.13</v>
      </c>
      <c r="E80" s="157"/>
      <c r="F80" s="157"/>
      <c r="G80" s="157"/>
      <c r="H80" s="157"/>
      <c r="I80" s="189">
        <v>0</v>
      </c>
    </row>
    <row r="81" spans="1:9">
      <c r="A81" s="129" t="s">
        <v>267</v>
      </c>
      <c r="B81" s="188" t="s">
        <v>268</v>
      </c>
      <c r="C81" s="82">
        <v>12.16</v>
      </c>
      <c r="D81" s="82">
        <v>12.16</v>
      </c>
      <c r="E81" s="157"/>
      <c r="F81" s="157"/>
      <c r="G81" s="157"/>
      <c r="H81" s="157"/>
      <c r="I81" s="189">
        <v>0</v>
      </c>
    </row>
    <row r="82" spans="1:9">
      <c r="A82" s="129" t="s">
        <v>269</v>
      </c>
      <c r="B82" s="188" t="s">
        <v>270</v>
      </c>
      <c r="C82" s="82">
        <v>7.9</v>
      </c>
      <c r="D82" s="82">
        <v>1.5</v>
      </c>
      <c r="E82" s="157"/>
      <c r="F82" s="157"/>
      <c r="G82" s="157"/>
      <c r="H82" s="157"/>
      <c r="I82" s="82">
        <v>6.4</v>
      </c>
    </row>
    <row r="83" spans="1:9">
      <c r="A83" s="129" t="s">
        <v>271</v>
      </c>
      <c r="B83" s="188" t="s">
        <v>272</v>
      </c>
      <c r="C83" s="82">
        <v>1.8</v>
      </c>
      <c r="D83" s="189">
        <v>0</v>
      </c>
      <c r="E83" s="157"/>
      <c r="F83" s="157"/>
      <c r="G83" s="157"/>
      <c r="H83" s="157"/>
      <c r="I83" s="82">
        <v>1.8</v>
      </c>
    </row>
    <row r="84" spans="1:9">
      <c r="A84" s="129" t="s">
        <v>273</v>
      </c>
      <c r="B84" s="188" t="s">
        <v>274</v>
      </c>
      <c r="C84" s="82">
        <v>6.1</v>
      </c>
      <c r="D84" s="82">
        <v>1.5</v>
      </c>
      <c r="E84" s="157"/>
      <c r="F84" s="157"/>
      <c r="G84" s="157"/>
      <c r="H84" s="157"/>
      <c r="I84" s="82">
        <v>4.6</v>
      </c>
    </row>
    <row r="85" spans="1:9">
      <c r="A85" s="129" t="s">
        <v>275</v>
      </c>
      <c r="B85" s="188" t="s">
        <v>276</v>
      </c>
      <c r="C85" s="82">
        <v>16.82</v>
      </c>
      <c r="D85" s="189">
        <v>0</v>
      </c>
      <c r="E85" s="157"/>
      <c r="F85" s="157"/>
      <c r="G85" s="157"/>
      <c r="H85" s="157"/>
      <c r="I85" s="82">
        <v>16.82</v>
      </c>
    </row>
    <row r="86" spans="1:9">
      <c r="A86" s="129" t="s">
        <v>277</v>
      </c>
      <c r="B86" s="188" t="s">
        <v>278</v>
      </c>
      <c r="C86" s="82">
        <v>16.82</v>
      </c>
      <c r="D86" s="189">
        <v>0</v>
      </c>
      <c r="E86" s="157"/>
      <c r="F86" s="157"/>
      <c r="G86" s="157"/>
      <c r="H86" s="157"/>
      <c r="I86" s="82">
        <v>16.82</v>
      </c>
    </row>
    <row r="87" spans="1:9">
      <c r="A87" s="129" t="s">
        <v>279</v>
      </c>
      <c r="B87" s="188" t="s">
        <v>280</v>
      </c>
      <c r="C87" s="82">
        <v>1.74</v>
      </c>
      <c r="D87" s="82">
        <v>1.74</v>
      </c>
      <c r="E87" s="157"/>
      <c r="F87" s="157"/>
      <c r="G87" s="157"/>
      <c r="H87" s="157"/>
      <c r="I87" s="189">
        <v>0</v>
      </c>
    </row>
    <row r="88" spans="1:9">
      <c r="A88" s="129" t="s">
        <v>281</v>
      </c>
      <c r="B88" s="188" t="s">
        <v>282</v>
      </c>
      <c r="C88" s="82">
        <v>1.74</v>
      </c>
      <c r="D88" s="82">
        <v>1.74</v>
      </c>
      <c r="E88" s="157"/>
      <c r="F88" s="157"/>
      <c r="G88" s="157"/>
      <c r="H88" s="157"/>
      <c r="I88" s="189">
        <v>0</v>
      </c>
    </row>
    <row r="89" spans="1:9">
      <c r="A89" s="129" t="s">
        <v>283</v>
      </c>
      <c r="B89" s="188" t="s">
        <v>284</v>
      </c>
      <c r="C89" s="82">
        <v>11.13</v>
      </c>
      <c r="D89" s="82">
        <v>11.13</v>
      </c>
      <c r="E89" s="157"/>
      <c r="F89" s="157"/>
      <c r="G89" s="157"/>
      <c r="H89" s="157"/>
      <c r="I89" s="189">
        <v>0</v>
      </c>
    </row>
    <row r="90" spans="1:9">
      <c r="A90" s="129" t="s">
        <v>285</v>
      </c>
      <c r="B90" s="188" t="s">
        <v>286</v>
      </c>
      <c r="C90" s="82">
        <v>11.13</v>
      </c>
      <c r="D90" s="82">
        <v>11.13</v>
      </c>
      <c r="E90" s="157"/>
      <c r="F90" s="157"/>
      <c r="G90" s="157"/>
      <c r="H90" s="157"/>
      <c r="I90" s="189">
        <v>0</v>
      </c>
    </row>
    <row r="91" spans="1:9">
      <c r="A91" s="129" t="s">
        <v>287</v>
      </c>
      <c r="B91" s="188" t="s">
        <v>288</v>
      </c>
      <c r="C91" s="82">
        <v>199.491124</v>
      </c>
      <c r="D91" s="82">
        <v>105.9474</v>
      </c>
      <c r="E91" s="157"/>
      <c r="F91" s="157"/>
      <c r="G91" s="157"/>
      <c r="H91" s="157"/>
      <c r="I91" s="82">
        <v>93.543724</v>
      </c>
    </row>
    <row r="92" spans="1:9">
      <c r="A92" s="129" t="s">
        <v>289</v>
      </c>
      <c r="B92" s="188" t="s">
        <v>290</v>
      </c>
      <c r="C92" s="82">
        <v>79.822224</v>
      </c>
      <c r="D92" s="189">
        <v>0</v>
      </c>
      <c r="E92" s="157"/>
      <c r="F92" s="157"/>
      <c r="G92" s="157"/>
      <c r="H92" s="157"/>
      <c r="I92" s="82">
        <v>79.822224</v>
      </c>
    </row>
    <row r="93" spans="1:9">
      <c r="A93" s="129" t="s">
        <v>291</v>
      </c>
      <c r="B93" s="188" t="s">
        <v>292</v>
      </c>
      <c r="C93" s="82">
        <v>79.822224</v>
      </c>
      <c r="D93" s="189">
        <v>0</v>
      </c>
      <c r="E93" s="157"/>
      <c r="F93" s="157"/>
      <c r="G93" s="157"/>
      <c r="H93" s="157"/>
      <c r="I93" s="82">
        <v>79.822224</v>
      </c>
    </row>
    <row r="94" spans="1:9">
      <c r="A94" s="129" t="s">
        <v>293</v>
      </c>
      <c r="B94" s="188" t="s">
        <v>294</v>
      </c>
      <c r="C94" s="82">
        <v>37.3919</v>
      </c>
      <c r="D94" s="82">
        <v>33.5874</v>
      </c>
      <c r="E94" s="157"/>
      <c r="F94" s="157"/>
      <c r="G94" s="157"/>
      <c r="H94" s="157"/>
      <c r="I94" s="82">
        <v>3.8045</v>
      </c>
    </row>
    <row r="95" spans="1:9">
      <c r="A95" s="129" t="s">
        <v>295</v>
      </c>
      <c r="B95" s="188" t="s">
        <v>296</v>
      </c>
      <c r="C95" s="82">
        <v>6.3874</v>
      </c>
      <c r="D95" s="82">
        <v>6.3874</v>
      </c>
      <c r="E95" s="157"/>
      <c r="F95" s="157"/>
      <c r="G95" s="157"/>
      <c r="H95" s="157"/>
      <c r="I95" s="189">
        <v>0</v>
      </c>
    </row>
    <row r="96" spans="1:9">
      <c r="A96" s="129" t="s">
        <v>297</v>
      </c>
      <c r="B96" s="188" t="s">
        <v>298</v>
      </c>
      <c r="C96" s="82">
        <v>30.148</v>
      </c>
      <c r="D96" s="82">
        <v>27.2</v>
      </c>
      <c r="E96" s="157"/>
      <c r="F96" s="157"/>
      <c r="G96" s="157"/>
      <c r="H96" s="157"/>
      <c r="I96" s="82">
        <v>2.948</v>
      </c>
    </row>
    <row r="97" spans="1:9">
      <c r="A97" s="129" t="s">
        <v>299</v>
      </c>
      <c r="B97" s="188" t="s">
        <v>300</v>
      </c>
      <c r="C97" s="82">
        <v>0.8565</v>
      </c>
      <c r="D97" s="189">
        <v>0</v>
      </c>
      <c r="E97" s="157"/>
      <c r="F97" s="157"/>
      <c r="G97" s="157"/>
      <c r="H97" s="157"/>
      <c r="I97" s="82">
        <v>0.8565</v>
      </c>
    </row>
    <row r="98" spans="1:9">
      <c r="A98" s="129" t="s">
        <v>301</v>
      </c>
      <c r="B98" s="188" t="s">
        <v>302</v>
      </c>
      <c r="C98" s="82">
        <v>18.337</v>
      </c>
      <c r="D98" s="82">
        <v>8.42</v>
      </c>
      <c r="E98" s="157"/>
      <c r="F98" s="157"/>
      <c r="G98" s="157"/>
      <c r="H98" s="157"/>
      <c r="I98" s="82">
        <v>9.917</v>
      </c>
    </row>
    <row r="99" spans="1:9">
      <c r="A99" s="129" t="s">
        <v>303</v>
      </c>
      <c r="B99" s="188" t="s">
        <v>304</v>
      </c>
      <c r="C99" s="82">
        <v>15.377</v>
      </c>
      <c r="D99" s="82">
        <v>5.46</v>
      </c>
      <c r="E99" s="157"/>
      <c r="F99" s="157"/>
      <c r="G99" s="157"/>
      <c r="H99" s="157"/>
      <c r="I99" s="82">
        <v>9.917</v>
      </c>
    </row>
    <row r="100" spans="1:9">
      <c r="A100" s="129" t="s">
        <v>305</v>
      </c>
      <c r="B100" s="188" t="s">
        <v>306</v>
      </c>
      <c r="C100" s="82">
        <v>2.96</v>
      </c>
      <c r="D100" s="82">
        <v>2.96</v>
      </c>
      <c r="E100" s="157"/>
      <c r="F100" s="157"/>
      <c r="G100" s="157"/>
      <c r="H100" s="157"/>
      <c r="I100" s="189">
        <v>0</v>
      </c>
    </row>
    <row r="101" spans="1:9">
      <c r="A101" s="129" t="s">
        <v>307</v>
      </c>
      <c r="B101" s="188" t="s">
        <v>308</v>
      </c>
      <c r="C101" s="82">
        <v>63.94</v>
      </c>
      <c r="D101" s="82">
        <v>63.94</v>
      </c>
      <c r="E101" s="157"/>
      <c r="F101" s="157"/>
      <c r="G101" s="157"/>
      <c r="H101" s="157"/>
      <c r="I101" s="189">
        <v>0</v>
      </c>
    </row>
    <row r="102" spans="1:9">
      <c r="A102" s="129" t="s">
        <v>309</v>
      </c>
      <c r="B102" s="188" t="s">
        <v>310</v>
      </c>
      <c r="C102" s="82">
        <v>18.85</v>
      </c>
      <c r="D102" s="82">
        <v>18.85</v>
      </c>
      <c r="E102" s="157"/>
      <c r="F102" s="157"/>
      <c r="G102" s="157"/>
      <c r="H102" s="157"/>
      <c r="I102" s="189">
        <v>0</v>
      </c>
    </row>
    <row r="103" spans="1:9">
      <c r="A103" s="129" t="s">
        <v>311</v>
      </c>
      <c r="B103" s="188" t="s">
        <v>312</v>
      </c>
      <c r="C103" s="82">
        <v>20.34</v>
      </c>
      <c r="D103" s="82">
        <v>20.34</v>
      </c>
      <c r="E103" s="157"/>
      <c r="F103" s="157"/>
      <c r="G103" s="157"/>
      <c r="H103" s="157"/>
      <c r="I103" s="189">
        <v>0</v>
      </c>
    </row>
    <row r="104" spans="1:9">
      <c r="A104" s="129" t="s">
        <v>313</v>
      </c>
      <c r="B104" s="188" t="s">
        <v>314</v>
      </c>
      <c r="C104" s="82">
        <v>24.75</v>
      </c>
      <c r="D104" s="82">
        <v>24.75</v>
      </c>
      <c r="E104" s="157"/>
      <c r="F104" s="157"/>
      <c r="G104" s="157"/>
      <c r="H104" s="157"/>
      <c r="I104" s="189">
        <v>0</v>
      </c>
    </row>
    <row r="105" spans="1:9">
      <c r="A105" s="129" t="s">
        <v>315</v>
      </c>
      <c r="B105" s="188" t="s">
        <v>316</v>
      </c>
      <c r="C105" s="82">
        <v>86</v>
      </c>
      <c r="D105" s="82">
        <v>74</v>
      </c>
      <c r="E105" s="157"/>
      <c r="F105" s="157"/>
      <c r="G105" s="157"/>
      <c r="H105" s="157"/>
      <c r="I105" s="82">
        <v>12</v>
      </c>
    </row>
    <row r="106" spans="1:9">
      <c r="A106" s="129" t="s">
        <v>317</v>
      </c>
      <c r="B106" s="188" t="s">
        <v>318</v>
      </c>
      <c r="C106" s="82">
        <v>86</v>
      </c>
      <c r="D106" s="82">
        <v>74</v>
      </c>
      <c r="E106" s="157"/>
      <c r="F106" s="157"/>
      <c r="G106" s="157"/>
      <c r="H106" s="157"/>
      <c r="I106" s="82">
        <v>12</v>
      </c>
    </row>
    <row r="107" spans="1:9">
      <c r="A107" s="129" t="s">
        <v>319</v>
      </c>
      <c r="B107" s="188" t="s">
        <v>320</v>
      </c>
      <c r="C107" s="82">
        <v>86</v>
      </c>
      <c r="D107" s="82">
        <v>74</v>
      </c>
      <c r="E107" s="157"/>
      <c r="F107" s="157"/>
      <c r="G107" s="157"/>
      <c r="H107" s="157"/>
      <c r="I107" s="82">
        <v>12</v>
      </c>
    </row>
    <row r="108" spans="1:9">
      <c r="A108" s="129" t="s">
        <v>321</v>
      </c>
      <c r="B108" s="188" t="s">
        <v>322</v>
      </c>
      <c r="C108" s="82">
        <v>120</v>
      </c>
      <c r="D108" s="82">
        <v>105</v>
      </c>
      <c r="E108" s="157"/>
      <c r="F108" s="157"/>
      <c r="G108" s="157"/>
      <c r="H108" s="157"/>
      <c r="I108" s="82">
        <v>15</v>
      </c>
    </row>
    <row r="109" spans="1:9">
      <c r="A109" s="129" t="s">
        <v>323</v>
      </c>
      <c r="B109" s="188" t="s">
        <v>324</v>
      </c>
      <c r="C109" s="82">
        <v>15</v>
      </c>
      <c r="D109" s="189">
        <v>0</v>
      </c>
      <c r="E109" s="157"/>
      <c r="F109" s="157"/>
      <c r="G109" s="157"/>
      <c r="H109" s="157"/>
      <c r="I109" s="82">
        <v>15</v>
      </c>
    </row>
    <row r="110" spans="1:9">
      <c r="A110" s="129" t="s">
        <v>325</v>
      </c>
      <c r="B110" s="188" t="s">
        <v>326</v>
      </c>
      <c r="C110" s="82">
        <v>15</v>
      </c>
      <c r="D110" s="189">
        <v>0</v>
      </c>
      <c r="E110" s="157"/>
      <c r="F110" s="157"/>
      <c r="G110" s="157"/>
      <c r="H110" s="157"/>
      <c r="I110" s="82">
        <v>15</v>
      </c>
    </row>
    <row r="111" spans="1:9">
      <c r="A111" s="129" t="s">
        <v>327</v>
      </c>
      <c r="B111" s="188" t="s">
        <v>328</v>
      </c>
      <c r="C111" s="82">
        <v>105</v>
      </c>
      <c r="D111" s="82">
        <v>105</v>
      </c>
      <c r="E111" s="157"/>
      <c r="F111" s="157"/>
      <c r="G111" s="157"/>
      <c r="H111" s="157"/>
      <c r="I111" s="189">
        <v>0</v>
      </c>
    </row>
    <row r="112" spans="1:9">
      <c r="A112" s="129" t="s">
        <v>329</v>
      </c>
      <c r="B112" s="188" t="s">
        <v>330</v>
      </c>
      <c r="C112" s="82">
        <v>105</v>
      </c>
      <c r="D112" s="82">
        <v>105</v>
      </c>
      <c r="E112" s="157"/>
      <c r="F112" s="157"/>
      <c r="G112" s="157"/>
      <c r="H112" s="157"/>
      <c r="I112" s="189">
        <v>0</v>
      </c>
    </row>
    <row r="113" spans="1:9">
      <c r="A113" s="129" t="s">
        <v>331</v>
      </c>
      <c r="B113" s="188" t="s">
        <v>332</v>
      </c>
      <c r="C113" s="82">
        <v>1638.889473</v>
      </c>
      <c r="D113" s="82">
        <v>1083.724553</v>
      </c>
      <c r="E113" s="157"/>
      <c r="F113" s="157"/>
      <c r="G113" s="157"/>
      <c r="H113" s="157"/>
      <c r="I113" s="82">
        <v>555.16492</v>
      </c>
    </row>
    <row r="114" spans="1:9">
      <c r="A114" s="129" t="s">
        <v>333</v>
      </c>
      <c r="B114" s="188" t="s">
        <v>334</v>
      </c>
      <c r="C114" s="82">
        <v>1077.641183</v>
      </c>
      <c r="D114" s="82">
        <v>771.568083</v>
      </c>
      <c r="E114" s="157"/>
      <c r="F114" s="157"/>
      <c r="G114" s="157"/>
      <c r="H114" s="157"/>
      <c r="I114" s="82">
        <v>306.0731</v>
      </c>
    </row>
    <row r="115" spans="1:9">
      <c r="A115" s="129" t="s">
        <v>335</v>
      </c>
      <c r="B115" s="188" t="s">
        <v>135</v>
      </c>
      <c r="C115" s="82">
        <v>2</v>
      </c>
      <c r="D115" s="82">
        <v>2</v>
      </c>
      <c r="E115" s="157"/>
      <c r="F115" s="157"/>
      <c r="G115" s="157"/>
      <c r="H115" s="157"/>
      <c r="I115" s="189">
        <v>0</v>
      </c>
    </row>
    <row r="116" spans="1:9">
      <c r="A116" s="129" t="s">
        <v>336</v>
      </c>
      <c r="B116" s="188" t="s">
        <v>166</v>
      </c>
      <c r="C116" s="82">
        <v>328.766</v>
      </c>
      <c r="D116" s="82">
        <v>328.766</v>
      </c>
      <c r="E116" s="157"/>
      <c r="F116" s="157"/>
      <c r="G116" s="157"/>
      <c r="H116" s="157"/>
      <c r="I116" s="189">
        <v>0</v>
      </c>
    </row>
    <row r="117" spans="1:9">
      <c r="A117" s="129" t="s">
        <v>337</v>
      </c>
      <c r="B117" s="188" t="s">
        <v>338</v>
      </c>
      <c r="C117" s="82">
        <v>2.2</v>
      </c>
      <c r="D117" s="82">
        <v>2.2</v>
      </c>
      <c r="E117" s="157"/>
      <c r="F117" s="157"/>
      <c r="G117" s="157"/>
      <c r="H117" s="157"/>
      <c r="I117" s="189">
        <v>0</v>
      </c>
    </row>
    <row r="118" spans="1:9">
      <c r="A118" s="129" t="s">
        <v>339</v>
      </c>
      <c r="B118" s="188" t="s">
        <v>340</v>
      </c>
      <c r="C118" s="82">
        <v>1</v>
      </c>
      <c r="D118" s="82">
        <v>1</v>
      </c>
      <c r="E118" s="157"/>
      <c r="F118" s="157"/>
      <c r="G118" s="157"/>
      <c r="H118" s="157"/>
      <c r="I118" s="189">
        <v>0</v>
      </c>
    </row>
    <row r="119" spans="1:9">
      <c r="A119" s="129" t="s">
        <v>341</v>
      </c>
      <c r="B119" s="188" t="s">
        <v>342</v>
      </c>
      <c r="C119" s="82">
        <v>125.9385</v>
      </c>
      <c r="D119" s="82">
        <v>3.45</v>
      </c>
      <c r="E119" s="157"/>
      <c r="F119" s="157"/>
      <c r="G119" s="157"/>
      <c r="H119" s="157"/>
      <c r="I119" s="82">
        <v>122.4885</v>
      </c>
    </row>
    <row r="120" spans="1:9">
      <c r="A120" s="129" t="s">
        <v>343</v>
      </c>
      <c r="B120" s="188" t="s">
        <v>344</v>
      </c>
      <c r="C120" s="82">
        <v>251.5498</v>
      </c>
      <c r="D120" s="82">
        <v>148.91</v>
      </c>
      <c r="E120" s="157"/>
      <c r="F120" s="157"/>
      <c r="G120" s="157"/>
      <c r="H120" s="157"/>
      <c r="I120" s="82">
        <v>102.6398</v>
      </c>
    </row>
    <row r="121" spans="1:9">
      <c r="A121" s="129" t="s">
        <v>345</v>
      </c>
      <c r="B121" s="188" t="s">
        <v>346</v>
      </c>
      <c r="C121" s="82">
        <v>14</v>
      </c>
      <c r="D121" s="189">
        <v>0</v>
      </c>
      <c r="E121" s="157"/>
      <c r="F121" s="157"/>
      <c r="G121" s="157"/>
      <c r="H121" s="157"/>
      <c r="I121" s="82">
        <v>14</v>
      </c>
    </row>
    <row r="122" spans="1:9">
      <c r="A122" s="129" t="s">
        <v>347</v>
      </c>
      <c r="B122" s="188" t="s">
        <v>348</v>
      </c>
      <c r="C122" s="82">
        <v>352.186883</v>
      </c>
      <c r="D122" s="82">
        <v>285.242083</v>
      </c>
      <c r="E122" s="157"/>
      <c r="F122" s="157"/>
      <c r="G122" s="157"/>
      <c r="H122" s="157"/>
      <c r="I122" s="82">
        <v>66.9448</v>
      </c>
    </row>
    <row r="123" spans="1:9">
      <c r="A123" s="129" t="s">
        <v>349</v>
      </c>
      <c r="B123" s="188" t="s">
        <v>350</v>
      </c>
      <c r="C123" s="82">
        <v>23.49109</v>
      </c>
      <c r="D123" s="82">
        <v>11.10417</v>
      </c>
      <c r="E123" s="157"/>
      <c r="F123" s="157"/>
      <c r="G123" s="157"/>
      <c r="H123" s="157"/>
      <c r="I123" s="82">
        <v>12.38692</v>
      </c>
    </row>
    <row r="124" spans="1:9">
      <c r="A124" s="129" t="s">
        <v>351</v>
      </c>
      <c r="B124" s="188" t="s">
        <v>352</v>
      </c>
      <c r="C124" s="82">
        <v>11.10417</v>
      </c>
      <c r="D124" s="82">
        <v>11.10417</v>
      </c>
      <c r="E124" s="157"/>
      <c r="F124" s="157"/>
      <c r="G124" s="157"/>
      <c r="H124" s="157"/>
      <c r="I124" s="189">
        <v>0</v>
      </c>
    </row>
    <row r="125" spans="1:9">
      <c r="A125" s="129" t="s">
        <v>353</v>
      </c>
      <c r="B125" s="188" t="s">
        <v>354</v>
      </c>
      <c r="C125" s="82">
        <v>12.38692</v>
      </c>
      <c r="D125" s="189">
        <v>0</v>
      </c>
      <c r="E125" s="157"/>
      <c r="F125" s="157"/>
      <c r="G125" s="157"/>
      <c r="H125" s="157"/>
      <c r="I125" s="82">
        <v>12.38692</v>
      </c>
    </row>
    <row r="126" spans="1:9">
      <c r="A126" s="129" t="s">
        <v>355</v>
      </c>
      <c r="B126" s="188" t="s">
        <v>356</v>
      </c>
      <c r="C126" s="82">
        <v>22.7</v>
      </c>
      <c r="D126" s="82">
        <v>22.7</v>
      </c>
      <c r="E126" s="157"/>
      <c r="F126" s="157"/>
      <c r="G126" s="157"/>
      <c r="H126" s="157"/>
      <c r="I126" s="189">
        <v>0</v>
      </c>
    </row>
    <row r="127" spans="1:9">
      <c r="A127" s="129" t="s">
        <v>357</v>
      </c>
      <c r="B127" s="188" t="s">
        <v>358</v>
      </c>
      <c r="C127" s="82">
        <v>6</v>
      </c>
      <c r="D127" s="82">
        <v>6</v>
      </c>
      <c r="E127" s="157"/>
      <c r="F127" s="157"/>
      <c r="G127" s="157"/>
      <c r="H127" s="157"/>
      <c r="I127" s="189">
        <v>0</v>
      </c>
    </row>
    <row r="128" spans="1:9">
      <c r="A128" s="129" t="s">
        <v>359</v>
      </c>
      <c r="B128" s="188" t="s">
        <v>360</v>
      </c>
      <c r="C128" s="82">
        <v>7.7</v>
      </c>
      <c r="D128" s="82">
        <v>7.7</v>
      </c>
      <c r="E128" s="157"/>
      <c r="F128" s="157"/>
      <c r="G128" s="157"/>
      <c r="H128" s="157"/>
      <c r="I128" s="189">
        <v>0</v>
      </c>
    </row>
    <row r="129" spans="1:9">
      <c r="A129" s="129" t="s">
        <v>361</v>
      </c>
      <c r="B129" s="188" t="s">
        <v>362</v>
      </c>
      <c r="C129" s="82">
        <v>9</v>
      </c>
      <c r="D129" s="82">
        <v>9</v>
      </c>
      <c r="E129" s="157"/>
      <c r="F129" s="157"/>
      <c r="G129" s="157"/>
      <c r="H129" s="157"/>
      <c r="I129" s="189">
        <v>0</v>
      </c>
    </row>
    <row r="130" spans="1:9">
      <c r="A130" s="129" t="s">
        <v>363</v>
      </c>
      <c r="B130" s="188" t="s">
        <v>364</v>
      </c>
      <c r="C130" s="82">
        <v>29.5112</v>
      </c>
      <c r="D130" s="82">
        <v>4.2066</v>
      </c>
      <c r="E130" s="157"/>
      <c r="F130" s="157"/>
      <c r="G130" s="157"/>
      <c r="H130" s="157"/>
      <c r="I130" s="82">
        <v>25.3046</v>
      </c>
    </row>
    <row r="131" spans="1:9">
      <c r="A131" s="129" t="s">
        <v>365</v>
      </c>
      <c r="B131" s="188" t="s">
        <v>366</v>
      </c>
      <c r="C131" s="82">
        <v>1.87</v>
      </c>
      <c r="D131" s="82">
        <v>1.87</v>
      </c>
      <c r="E131" s="157"/>
      <c r="F131" s="157"/>
      <c r="G131" s="157"/>
      <c r="H131" s="157"/>
      <c r="I131" s="189">
        <v>0</v>
      </c>
    </row>
    <row r="132" spans="1:9">
      <c r="A132" s="129" t="s">
        <v>367</v>
      </c>
      <c r="B132" s="188" t="s">
        <v>368</v>
      </c>
      <c r="C132" s="82">
        <v>27.6412</v>
      </c>
      <c r="D132" s="82">
        <v>2.3366</v>
      </c>
      <c r="E132" s="157"/>
      <c r="F132" s="157"/>
      <c r="G132" s="157"/>
      <c r="H132" s="157"/>
      <c r="I132" s="82">
        <v>25.3046</v>
      </c>
    </row>
    <row r="133" spans="1:9">
      <c r="A133" s="129" t="s">
        <v>369</v>
      </c>
      <c r="B133" s="188" t="s">
        <v>370</v>
      </c>
      <c r="C133" s="82">
        <v>485.546</v>
      </c>
      <c r="D133" s="82">
        <v>274.1457</v>
      </c>
      <c r="E133" s="157"/>
      <c r="F133" s="157"/>
      <c r="G133" s="157"/>
      <c r="H133" s="157"/>
      <c r="I133" s="82">
        <v>211.4003</v>
      </c>
    </row>
    <row r="134" spans="1:9">
      <c r="A134" s="129" t="s">
        <v>371</v>
      </c>
      <c r="B134" s="188" t="s">
        <v>372</v>
      </c>
      <c r="C134" s="82">
        <v>485.546</v>
      </c>
      <c r="D134" s="82">
        <v>274.1457</v>
      </c>
      <c r="E134" s="157"/>
      <c r="F134" s="157"/>
      <c r="G134" s="157"/>
      <c r="H134" s="157"/>
      <c r="I134" s="82">
        <v>211.4003</v>
      </c>
    </row>
    <row r="135" spans="1:9">
      <c r="A135" s="129" t="s">
        <v>373</v>
      </c>
      <c r="B135" s="188" t="s">
        <v>374</v>
      </c>
      <c r="C135" s="82">
        <v>129.4173</v>
      </c>
      <c r="D135" s="82">
        <v>102.95375</v>
      </c>
      <c r="E135" s="157"/>
      <c r="F135" s="157"/>
      <c r="G135" s="157"/>
      <c r="H135" s="157"/>
      <c r="I135" s="82">
        <v>26.46355</v>
      </c>
    </row>
    <row r="136" spans="1:9">
      <c r="A136" s="129" t="s">
        <v>375</v>
      </c>
      <c r="B136" s="188" t="s">
        <v>376</v>
      </c>
      <c r="C136" s="82">
        <v>109.2514</v>
      </c>
      <c r="D136" s="82">
        <v>102.95375</v>
      </c>
      <c r="E136" s="157"/>
      <c r="F136" s="157"/>
      <c r="G136" s="157"/>
      <c r="H136" s="157"/>
      <c r="I136" s="82">
        <v>6.29765</v>
      </c>
    </row>
    <row r="137" spans="1:9">
      <c r="A137" s="129" t="s">
        <v>377</v>
      </c>
      <c r="B137" s="188" t="s">
        <v>378</v>
      </c>
      <c r="C137" s="82">
        <v>6.83</v>
      </c>
      <c r="D137" s="82">
        <v>6.83</v>
      </c>
      <c r="E137" s="157"/>
      <c r="F137" s="157"/>
      <c r="G137" s="157"/>
      <c r="H137" s="157"/>
      <c r="I137" s="189">
        <v>0</v>
      </c>
    </row>
    <row r="138" spans="1:9">
      <c r="A138" s="129" t="s">
        <v>379</v>
      </c>
      <c r="B138" s="188" t="s">
        <v>380</v>
      </c>
      <c r="C138" s="82">
        <v>18.78745</v>
      </c>
      <c r="D138" s="82">
        <v>16.28745</v>
      </c>
      <c r="E138" s="157"/>
      <c r="F138" s="157"/>
      <c r="G138" s="157"/>
      <c r="H138" s="157"/>
      <c r="I138" s="82">
        <v>2.5</v>
      </c>
    </row>
    <row r="139" spans="1:9">
      <c r="A139" s="129" t="s">
        <v>381</v>
      </c>
      <c r="B139" s="188" t="s">
        <v>382</v>
      </c>
      <c r="C139" s="82">
        <v>83.63395</v>
      </c>
      <c r="D139" s="82">
        <v>79.8363</v>
      </c>
      <c r="E139" s="157"/>
      <c r="F139" s="157"/>
      <c r="G139" s="157"/>
      <c r="H139" s="157"/>
      <c r="I139" s="82">
        <v>3.79765</v>
      </c>
    </row>
    <row r="140" spans="1:9">
      <c r="A140" s="129" t="s">
        <v>383</v>
      </c>
      <c r="B140" s="188" t="s">
        <v>384</v>
      </c>
      <c r="C140" s="82">
        <v>20.1659</v>
      </c>
      <c r="D140" s="189">
        <v>0</v>
      </c>
      <c r="E140" s="157"/>
      <c r="F140" s="157"/>
      <c r="G140" s="157"/>
      <c r="H140" s="157"/>
      <c r="I140" s="82">
        <v>20.1659</v>
      </c>
    </row>
    <row r="141" spans="1:9">
      <c r="A141" s="129" t="s">
        <v>385</v>
      </c>
      <c r="B141" s="188" t="s">
        <v>386</v>
      </c>
      <c r="C141" s="82">
        <v>20.1659</v>
      </c>
      <c r="D141" s="189">
        <v>0</v>
      </c>
      <c r="E141" s="157"/>
      <c r="F141" s="157"/>
      <c r="G141" s="157"/>
      <c r="H141" s="157"/>
      <c r="I141" s="82">
        <v>20.1659</v>
      </c>
    </row>
    <row r="142" spans="1:9">
      <c r="A142" s="129" t="s">
        <v>387</v>
      </c>
      <c r="B142" s="188" t="s">
        <v>388</v>
      </c>
      <c r="C142" s="82">
        <v>8.581</v>
      </c>
      <c r="D142" s="82">
        <v>8.581</v>
      </c>
      <c r="E142" s="157"/>
      <c r="F142" s="157"/>
      <c r="G142" s="157"/>
      <c r="H142" s="157"/>
      <c r="I142" s="189">
        <v>0</v>
      </c>
    </row>
    <row r="143" spans="1:9">
      <c r="A143" s="129" t="s">
        <v>389</v>
      </c>
      <c r="B143" s="188" t="s">
        <v>390</v>
      </c>
      <c r="C143" s="82">
        <v>8.581</v>
      </c>
      <c r="D143" s="82">
        <v>8.581</v>
      </c>
      <c r="E143" s="157"/>
      <c r="F143" s="157"/>
      <c r="G143" s="157"/>
      <c r="H143" s="157"/>
      <c r="I143" s="189">
        <v>0</v>
      </c>
    </row>
    <row r="144" spans="1:9">
      <c r="A144" s="129" t="s">
        <v>391</v>
      </c>
      <c r="B144" s="188" t="s">
        <v>392</v>
      </c>
      <c r="C144" s="82">
        <v>8.581</v>
      </c>
      <c r="D144" s="82">
        <v>8.581</v>
      </c>
      <c r="E144" s="157"/>
      <c r="F144" s="157"/>
      <c r="G144" s="157"/>
      <c r="H144" s="157"/>
      <c r="I144" s="189">
        <v>0</v>
      </c>
    </row>
    <row r="145" spans="1:9">
      <c r="A145" s="129" t="s">
        <v>393</v>
      </c>
      <c r="B145" s="188" t="s">
        <v>394</v>
      </c>
      <c r="C145" s="82">
        <v>190.1258</v>
      </c>
      <c r="D145" s="82">
        <v>190.1258</v>
      </c>
      <c r="E145" s="157"/>
      <c r="F145" s="157"/>
      <c r="G145" s="157"/>
      <c r="H145" s="157"/>
      <c r="I145" s="189">
        <v>0</v>
      </c>
    </row>
    <row r="146" spans="1:9">
      <c r="A146" s="129" t="s">
        <v>395</v>
      </c>
      <c r="B146" s="188" t="s">
        <v>396</v>
      </c>
      <c r="C146" s="82">
        <v>115.8758</v>
      </c>
      <c r="D146" s="82">
        <v>115.8758</v>
      </c>
      <c r="E146" s="157"/>
      <c r="F146" s="157"/>
      <c r="G146" s="157"/>
      <c r="H146" s="157"/>
      <c r="I146" s="189">
        <v>0</v>
      </c>
    </row>
    <row r="147" spans="1:9">
      <c r="A147" s="129" t="s">
        <v>397</v>
      </c>
      <c r="B147" s="188" t="s">
        <v>398</v>
      </c>
      <c r="C147" s="82">
        <v>70.8758</v>
      </c>
      <c r="D147" s="82">
        <v>70.8758</v>
      </c>
      <c r="E147" s="157"/>
      <c r="F147" s="157"/>
      <c r="G147" s="157"/>
      <c r="H147" s="157"/>
      <c r="I147" s="189">
        <v>0</v>
      </c>
    </row>
    <row r="148" spans="1:9">
      <c r="A148" s="129" t="s">
        <v>399</v>
      </c>
      <c r="B148" s="188" t="s">
        <v>400</v>
      </c>
      <c r="C148" s="82">
        <v>45</v>
      </c>
      <c r="D148" s="82">
        <v>45</v>
      </c>
      <c r="E148" s="157"/>
      <c r="F148" s="157"/>
      <c r="G148" s="157"/>
      <c r="H148" s="157"/>
      <c r="I148" s="189">
        <v>0</v>
      </c>
    </row>
    <row r="149" spans="1:9">
      <c r="A149" s="129" t="s">
        <v>401</v>
      </c>
      <c r="B149" s="188" t="s">
        <v>402</v>
      </c>
      <c r="C149" s="82">
        <v>74.25</v>
      </c>
      <c r="D149" s="82">
        <v>74.25</v>
      </c>
      <c r="E149" s="157"/>
      <c r="F149" s="157"/>
      <c r="G149" s="157"/>
      <c r="H149" s="157"/>
      <c r="I149" s="189">
        <v>0</v>
      </c>
    </row>
    <row r="150" spans="1:9">
      <c r="A150" s="129" t="s">
        <v>403</v>
      </c>
      <c r="B150" s="188" t="s">
        <v>404</v>
      </c>
      <c r="C150" s="82">
        <v>74.25</v>
      </c>
      <c r="D150" s="82">
        <v>74.25</v>
      </c>
      <c r="E150" s="157"/>
      <c r="F150" s="157"/>
      <c r="G150" s="157"/>
      <c r="H150" s="157"/>
      <c r="I150" s="189">
        <v>0</v>
      </c>
    </row>
    <row r="151" spans="1:9">
      <c r="A151" s="129" t="s">
        <v>405</v>
      </c>
      <c r="B151" s="188" t="s">
        <v>406</v>
      </c>
      <c r="C151" s="82">
        <v>29.72</v>
      </c>
      <c r="D151" s="82">
        <v>29.72</v>
      </c>
      <c r="E151" s="157"/>
      <c r="F151" s="157"/>
      <c r="G151" s="157"/>
      <c r="H151" s="157"/>
      <c r="I151" s="189">
        <v>0</v>
      </c>
    </row>
    <row r="152" spans="1:9">
      <c r="A152" s="129" t="s">
        <v>407</v>
      </c>
      <c r="B152" s="188" t="s">
        <v>408</v>
      </c>
      <c r="C152" s="82">
        <v>1</v>
      </c>
      <c r="D152" s="82">
        <v>1</v>
      </c>
      <c r="E152" s="157"/>
      <c r="F152" s="157"/>
      <c r="G152" s="157"/>
      <c r="H152" s="157"/>
      <c r="I152" s="189">
        <v>0</v>
      </c>
    </row>
    <row r="153" spans="1:9">
      <c r="A153" s="129" t="s">
        <v>409</v>
      </c>
      <c r="B153" s="188" t="s">
        <v>410</v>
      </c>
      <c r="C153" s="82">
        <v>1</v>
      </c>
      <c r="D153" s="82">
        <v>1</v>
      </c>
      <c r="E153" s="157"/>
      <c r="F153" s="157"/>
      <c r="G153" s="157"/>
      <c r="H153" s="157"/>
      <c r="I153" s="189">
        <v>0</v>
      </c>
    </row>
    <row r="154" spans="1:9">
      <c r="A154" s="129" t="s">
        <v>411</v>
      </c>
      <c r="B154" s="188" t="s">
        <v>412</v>
      </c>
      <c r="C154" s="82">
        <v>25.72</v>
      </c>
      <c r="D154" s="82">
        <v>25.72</v>
      </c>
      <c r="E154" s="157"/>
      <c r="F154" s="157"/>
      <c r="G154" s="157"/>
      <c r="H154" s="157"/>
      <c r="I154" s="189">
        <v>0</v>
      </c>
    </row>
    <row r="155" spans="1:9">
      <c r="A155" s="129" t="s">
        <v>413</v>
      </c>
      <c r="B155" s="188" t="s">
        <v>414</v>
      </c>
      <c r="C155" s="82">
        <v>25.72</v>
      </c>
      <c r="D155" s="82">
        <v>25.72</v>
      </c>
      <c r="E155" s="157"/>
      <c r="F155" s="157"/>
      <c r="G155" s="157"/>
      <c r="H155" s="157"/>
      <c r="I155" s="189">
        <v>0</v>
      </c>
    </row>
    <row r="156" spans="1:9">
      <c r="A156" s="129" t="s">
        <v>415</v>
      </c>
      <c r="B156" s="188" t="s">
        <v>416</v>
      </c>
      <c r="C156" s="82">
        <v>3</v>
      </c>
      <c r="D156" s="82">
        <v>3</v>
      </c>
      <c r="E156" s="157"/>
      <c r="F156" s="157"/>
      <c r="G156" s="157"/>
      <c r="H156" s="157"/>
      <c r="I156" s="189">
        <v>0</v>
      </c>
    </row>
    <row r="157" spans="1:9">
      <c r="A157" s="129" t="s">
        <v>417</v>
      </c>
      <c r="B157" s="188" t="s">
        <v>418</v>
      </c>
      <c r="C157" s="82">
        <v>3</v>
      </c>
      <c r="D157" s="82">
        <v>3</v>
      </c>
      <c r="E157" s="157"/>
      <c r="F157" s="157"/>
      <c r="G157" s="157"/>
      <c r="H157" s="157"/>
      <c r="I157" s="189">
        <v>0</v>
      </c>
    </row>
    <row r="158" spans="1:9">
      <c r="A158" s="129" t="s">
        <v>419</v>
      </c>
      <c r="B158" s="188" t="s">
        <v>420</v>
      </c>
      <c r="C158" s="82">
        <v>22.6</v>
      </c>
      <c r="D158" s="82">
        <v>22.6</v>
      </c>
      <c r="E158" s="157"/>
      <c r="F158" s="157"/>
      <c r="G158" s="157"/>
      <c r="H158" s="157"/>
      <c r="I158" s="189">
        <v>0</v>
      </c>
    </row>
    <row r="159" spans="1:9">
      <c r="A159" s="129" t="s">
        <v>421</v>
      </c>
      <c r="B159" s="188" t="s">
        <v>422</v>
      </c>
      <c r="C159" s="82">
        <v>22.6</v>
      </c>
      <c r="D159" s="82">
        <v>22.6</v>
      </c>
      <c r="E159" s="157"/>
      <c r="F159" s="157"/>
      <c r="G159" s="157"/>
      <c r="H159" s="157"/>
      <c r="I159" s="189">
        <v>0</v>
      </c>
    </row>
    <row r="160" ht="14.25" spans="1:9">
      <c r="A160" s="132" t="s">
        <v>423</v>
      </c>
      <c r="B160" s="190" t="s">
        <v>424</v>
      </c>
      <c r="C160" s="82">
        <v>22.6</v>
      </c>
      <c r="D160" s="82">
        <v>22.6</v>
      </c>
      <c r="E160" s="157"/>
      <c r="F160" s="157"/>
      <c r="G160" s="157"/>
      <c r="H160" s="157"/>
      <c r="I160" s="189">
        <v>0</v>
      </c>
    </row>
  </sheetData>
  <mergeCells count="15">
    <mergeCell ref="A1:I1"/>
    <mergeCell ref="A2:I2"/>
    <mergeCell ref="A3:I3"/>
    <mergeCell ref="A4:B4"/>
    <mergeCell ref="A7:B7"/>
    <mergeCell ref="A8:B8"/>
    <mergeCell ref="A5:A6"/>
    <mergeCell ref="B5:B6"/>
    <mergeCell ref="C4:C6"/>
    <mergeCell ref="D4:D6"/>
    <mergeCell ref="E4:E6"/>
    <mergeCell ref="F4:F6"/>
    <mergeCell ref="G4:G6"/>
    <mergeCell ref="H4:H6"/>
    <mergeCell ref="I4:I6"/>
  </mergeCells>
  <pageMargins left="0.196527777777778" right="0.118055555555556" top="0.314583333333333"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0"/>
  <sheetViews>
    <sheetView topLeftCell="A9" workbookViewId="0">
      <selection activeCell="A3" sqref="A3:H3"/>
    </sheetView>
  </sheetViews>
  <sheetFormatPr defaultColWidth="9" defaultRowHeight="28" customHeight="1" outlineLevelCol="7"/>
  <cols>
    <col min="1" max="1" width="10.375" customWidth="1"/>
    <col min="2" max="2" width="21.25" style="164" customWidth="1"/>
    <col min="3" max="5" width="12.375" customWidth="1"/>
    <col min="6" max="6" width="10.5" customWidth="1"/>
    <col min="7" max="7" width="9.75" customWidth="1"/>
    <col min="8" max="8" width="10.5" customWidth="1"/>
    <col min="9" max="9" width="12.625" style="165"/>
  </cols>
  <sheetData>
    <row r="1" customHeight="1" spans="1:8">
      <c r="A1" s="88" t="s">
        <v>425</v>
      </c>
      <c r="B1" s="166"/>
      <c r="C1" s="88"/>
      <c r="D1" s="88"/>
      <c r="E1" s="88"/>
      <c r="F1" s="88"/>
      <c r="G1" s="88"/>
      <c r="H1" s="88"/>
    </row>
    <row r="2" ht="20" customHeight="1" spans="1:8">
      <c r="A2" s="167" t="s">
        <v>426</v>
      </c>
      <c r="B2" s="168"/>
      <c r="C2" s="167"/>
      <c r="D2" s="167"/>
      <c r="E2" s="167"/>
      <c r="F2" s="167"/>
      <c r="G2" s="167"/>
      <c r="H2" s="167"/>
    </row>
    <row r="3" ht="24" customHeight="1" spans="1:8">
      <c r="A3" s="167" t="s">
        <v>427</v>
      </c>
      <c r="B3" s="168"/>
      <c r="C3" s="167"/>
      <c r="D3" s="167"/>
      <c r="E3" s="167"/>
      <c r="F3" s="167"/>
      <c r="G3" s="167"/>
      <c r="H3" s="167"/>
    </row>
    <row r="4" customHeight="1" spans="1:8">
      <c r="A4" s="169" t="s">
        <v>428</v>
      </c>
      <c r="B4" s="170"/>
      <c r="C4" s="169" t="s">
        <v>429</v>
      </c>
      <c r="D4" s="169" t="s">
        <v>430</v>
      </c>
      <c r="E4" s="169" t="s">
        <v>431</v>
      </c>
      <c r="F4" s="169" t="s">
        <v>432</v>
      </c>
      <c r="G4" s="169" t="s">
        <v>433</v>
      </c>
      <c r="H4" s="169" t="s">
        <v>434</v>
      </c>
    </row>
    <row r="5" customHeight="1" spans="1:8">
      <c r="A5" s="169" t="s">
        <v>126</v>
      </c>
      <c r="B5" s="169" t="s">
        <v>127</v>
      </c>
      <c r="C5" s="169"/>
      <c r="D5" s="169"/>
      <c r="E5" s="169"/>
      <c r="F5" s="169"/>
      <c r="G5" s="169"/>
      <c r="H5" s="169"/>
    </row>
    <row r="6" customHeight="1" spans="1:8">
      <c r="A6" s="169"/>
      <c r="B6" s="169"/>
      <c r="C6" s="169"/>
      <c r="D6" s="169"/>
      <c r="E6" s="169"/>
      <c r="F6" s="169"/>
      <c r="G6" s="169"/>
      <c r="H6" s="169"/>
    </row>
    <row r="7" customHeight="1" spans="1:8">
      <c r="A7" s="171" t="s">
        <v>128</v>
      </c>
      <c r="B7" s="172"/>
      <c r="C7" s="171">
        <v>1</v>
      </c>
      <c r="D7" s="171">
        <v>2</v>
      </c>
      <c r="E7" s="171">
        <v>3</v>
      </c>
      <c r="F7" s="171">
        <v>4</v>
      </c>
      <c r="G7" s="171">
        <v>5</v>
      </c>
      <c r="H7" s="171">
        <v>6</v>
      </c>
    </row>
    <row r="8" ht="20" customHeight="1" spans="1:8">
      <c r="A8" s="171" t="s">
        <v>129</v>
      </c>
      <c r="B8" s="172"/>
      <c r="C8" s="173">
        <v>13656.36971</v>
      </c>
      <c r="D8" s="173">
        <v>2108.653513</v>
      </c>
      <c r="E8" s="173">
        <v>11547.716197</v>
      </c>
      <c r="F8" s="174"/>
      <c r="G8" s="174"/>
      <c r="H8" s="174"/>
    </row>
    <row r="9" ht="20" customHeight="1" spans="1:8">
      <c r="A9" s="175" t="s">
        <v>130</v>
      </c>
      <c r="B9" s="176" t="s">
        <v>131</v>
      </c>
      <c r="C9" s="173">
        <v>10442.423029</v>
      </c>
      <c r="D9" s="173">
        <v>1336.9304</v>
      </c>
      <c r="E9" s="173">
        <v>9105.492629</v>
      </c>
      <c r="F9" s="174"/>
      <c r="G9" s="174"/>
      <c r="H9" s="174"/>
    </row>
    <row r="10" ht="20" customHeight="1" spans="1:8">
      <c r="A10" s="175" t="s">
        <v>132</v>
      </c>
      <c r="B10" s="176" t="s">
        <v>133</v>
      </c>
      <c r="C10" s="173">
        <v>29.0907</v>
      </c>
      <c r="D10" s="177">
        <v>0</v>
      </c>
      <c r="E10" s="173">
        <v>29.0907</v>
      </c>
      <c r="F10" s="174"/>
      <c r="G10" s="174"/>
      <c r="H10" s="174"/>
    </row>
    <row r="11" ht="20" customHeight="1" spans="1:8">
      <c r="A11" s="175" t="s">
        <v>134</v>
      </c>
      <c r="B11" s="176" t="s">
        <v>135</v>
      </c>
      <c r="C11" s="173">
        <v>26.3507</v>
      </c>
      <c r="D11" s="177">
        <v>0</v>
      </c>
      <c r="E11" s="173">
        <v>26.3507</v>
      </c>
      <c r="F11" s="174"/>
      <c r="G11" s="174"/>
      <c r="H11" s="174"/>
    </row>
    <row r="12" ht="20" customHeight="1" spans="1:8">
      <c r="A12" s="175" t="s">
        <v>136</v>
      </c>
      <c r="B12" s="176" t="s">
        <v>137</v>
      </c>
      <c r="C12" s="173">
        <v>0.74</v>
      </c>
      <c r="D12" s="177">
        <v>0</v>
      </c>
      <c r="E12" s="173">
        <v>0.74</v>
      </c>
      <c r="F12" s="174"/>
      <c r="G12" s="174"/>
      <c r="H12" s="174"/>
    </row>
    <row r="13" ht="20" customHeight="1" spans="1:8">
      <c r="A13" s="175" t="s">
        <v>138</v>
      </c>
      <c r="B13" s="176" t="s">
        <v>139</v>
      </c>
      <c r="C13" s="173">
        <v>2</v>
      </c>
      <c r="D13" s="177">
        <v>0</v>
      </c>
      <c r="E13" s="173">
        <v>2</v>
      </c>
      <c r="F13" s="174"/>
      <c r="G13" s="174"/>
      <c r="H13" s="174"/>
    </row>
    <row r="14" ht="20" customHeight="1" spans="1:8">
      <c r="A14" s="175" t="s">
        <v>141</v>
      </c>
      <c r="B14" s="176" t="s">
        <v>142</v>
      </c>
      <c r="C14" s="173">
        <v>10297.348729</v>
      </c>
      <c r="D14" s="173">
        <v>1333.7804</v>
      </c>
      <c r="E14" s="173">
        <v>8963.568329</v>
      </c>
      <c r="F14" s="174"/>
      <c r="G14" s="174"/>
      <c r="H14" s="174"/>
    </row>
    <row r="15" ht="20" customHeight="1" spans="1:8">
      <c r="A15" s="175" t="s">
        <v>143</v>
      </c>
      <c r="B15" s="176" t="s">
        <v>144</v>
      </c>
      <c r="C15" s="173">
        <v>1274.8184</v>
      </c>
      <c r="D15" s="173">
        <v>1274.8184</v>
      </c>
      <c r="E15" s="177">
        <v>0</v>
      </c>
      <c r="F15" s="178"/>
      <c r="G15" s="178"/>
      <c r="H15" s="178"/>
    </row>
    <row r="16" ht="20" customHeight="1" spans="1:8">
      <c r="A16" s="175" t="s">
        <v>145</v>
      </c>
      <c r="B16" s="176" t="s">
        <v>135</v>
      </c>
      <c r="C16" s="173">
        <v>8963.568329</v>
      </c>
      <c r="D16" s="177">
        <v>0</v>
      </c>
      <c r="E16" s="173">
        <v>8963.568329</v>
      </c>
      <c r="F16" s="178"/>
      <c r="G16" s="178"/>
      <c r="H16" s="178"/>
    </row>
    <row r="17" ht="20" customHeight="1" spans="1:8">
      <c r="A17" s="175" t="s">
        <v>146</v>
      </c>
      <c r="B17" s="176" t="s">
        <v>147</v>
      </c>
      <c r="C17" s="173">
        <v>58.962</v>
      </c>
      <c r="D17" s="173">
        <v>58.962</v>
      </c>
      <c r="E17" s="177">
        <v>0</v>
      </c>
      <c r="F17" s="178"/>
      <c r="G17" s="178"/>
      <c r="H17" s="178"/>
    </row>
    <row r="18" ht="20" customHeight="1" spans="1:8">
      <c r="A18" s="175" t="s">
        <v>148</v>
      </c>
      <c r="B18" s="176" t="s">
        <v>149</v>
      </c>
      <c r="C18" s="173">
        <v>14.3</v>
      </c>
      <c r="D18" s="177">
        <v>0</v>
      </c>
      <c r="E18" s="173">
        <v>14.3</v>
      </c>
      <c r="F18" s="178"/>
      <c r="G18" s="178"/>
      <c r="H18" s="178"/>
    </row>
    <row r="19" ht="20" customHeight="1" spans="1:8">
      <c r="A19" s="175" t="s">
        <v>150</v>
      </c>
      <c r="B19" s="176" t="s">
        <v>151</v>
      </c>
      <c r="C19" s="173">
        <v>14.3</v>
      </c>
      <c r="D19" s="177">
        <v>0</v>
      </c>
      <c r="E19" s="173">
        <v>14.3</v>
      </c>
      <c r="F19" s="178"/>
      <c r="G19" s="178"/>
      <c r="H19" s="178"/>
    </row>
    <row r="20" ht="20" customHeight="1" spans="1:8">
      <c r="A20" s="175" t="s">
        <v>152</v>
      </c>
      <c r="B20" s="176" t="s">
        <v>153</v>
      </c>
      <c r="C20" s="173">
        <v>14</v>
      </c>
      <c r="D20" s="177">
        <v>0</v>
      </c>
      <c r="E20" s="173">
        <v>14</v>
      </c>
      <c r="F20" s="178"/>
      <c r="G20" s="178"/>
      <c r="H20" s="178"/>
    </row>
    <row r="21" ht="20" customHeight="1" spans="1:8">
      <c r="A21" s="175" t="s">
        <v>154</v>
      </c>
      <c r="B21" s="176" t="s">
        <v>135</v>
      </c>
      <c r="C21" s="173">
        <v>11</v>
      </c>
      <c r="D21" s="177">
        <v>0</v>
      </c>
      <c r="E21" s="173">
        <v>11</v>
      </c>
      <c r="F21" s="178"/>
      <c r="G21" s="178"/>
      <c r="H21" s="178"/>
    </row>
    <row r="22" ht="20" customHeight="1" spans="1:8">
      <c r="A22" s="175" t="s">
        <v>155</v>
      </c>
      <c r="B22" s="176" t="s">
        <v>156</v>
      </c>
      <c r="C22" s="173">
        <v>3</v>
      </c>
      <c r="D22" s="177">
        <v>0</v>
      </c>
      <c r="E22" s="173">
        <v>3</v>
      </c>
      <c r="F22" s="178"/>
      <c r="G22" s="178"/>
      <c r="H22" s="178"/>
    </row>
    <row r="23" ht="20" customHeight="1" spans="1:8">
      <c r="A23" s="175" t="s">
        <v>157</v>
      </c>
      <c r="B23" s="176" t="s">
        <v>158</v>
      </c>
      <c r="C23" s="173">
        <v>12.915</v>
      </c>
      <c r="D23" s="177">
        <v>0</v>
      </c>
      <c r="E23" s="173">
        <v>12.915</v>
      </c>
      <c r="F23" s="178"/>
      <c r="G23" s="178"/>
      <c r="H23" s="178"/>
    </row>
    <row r="24" ht="20" customHeight="1" spans="1:8">
      <c r="A24" s="175" t="s">
        <v>159</v>
      </c>
      <c r="B24" s="176" t="s">
        <v>135</v>
      </c>
      <c r="C24" s="173">
        <v>6.915</v>
      </c>
      <c r="D24" s="177">
        <v>0</v>
      </c>
      <c r="E24" s="173">
        <v>6.915</v>
      </c>
      <c r="F24" s="178"/>
      <c r="G24" s="178"/>
      <c r="H24" s="178"/>
    </row>
    <row r="25" ht="20" customHeight="1" spans="1:8">
      <c r="A25" s="175" t="s">
        <v>160</v>
      </c>
      <c r="B25" s="176" t="s">
        <v>161</v>
      </c>
      <c r="C25" s="173">
        <v>6</v>
      </c>
      <c r="D25" s="177">
        <v>0</v>
      </c>
      <c r="E25" s="173">
        <v>6</v>
      </c>
      <c r="F25" s="178"/>
      <c r="G25" s="178"/>
      <c r="H25" s="178"/>
    </row>
    <row r="26" ht="20" customHeight="1" spans="1:8">
      <c r="A26" s="175" t="s">
        <v>162</v>
      </c>
      <c r="B26" s="176" t="s">
        <v>163</v>
      </c>
      <c r="C26" s="173">
        <v>46.932</v>
      </c>
      <c r="D26" s="173">
        <v>3.15</v>
      </c>
      <c r="E26" s="173">
        <v>43.782</v>
      </c>
      <c r="F26" s="178"/>
      <c r="G26" s="178"/>
      <c r="H26" s="178"/>
    </row>
    <row r="27" ht="20" customHeight="1" spans="1:8">
      <c r="A27" s="175" t="s">
        <v>164</v>
      </c>
      <c r="B27" s="176" t="s">
        <v>135</v>
      </c>
      <c r="C27" s="173">
        <v>43.782</v>
      </c>
      <c r="D27" s="177">
        <v>0</v>
      </c>
      <c r="E27" s="173">
        <v>43.782</v>
      </c>
      <c r="F27" s="178"/>
      <c r="G27" s="178"/>
      <c r="H27" s="178"/>
    </row>
    <row r="28" ht="20" customHeight="1" spans="1:8">
      <c r="A28" s="175" t="s">
        <v>165</v>
      </c>
      <c r="B28" s="176" t="s">
        <v>166</v>
      </c>
      <c r="C28" s="173">
        <v>3.15</v>
      </c>
      <c r="D28" s="173">
        <v>3.15</v>
      </c>
      <c r="E28" s="177">
        <v>0</v>
      </c>
      <c r="F28" s="178"/>
      <c r="G28" s="178"/>
      <c r="H28" s="178"/>
    </row>
    <row r="29" ht="20" customHeight="1" spans="1:8">
      <c r="A29" s="175" t="s">
        <v>167</v>
      </c>
      <c r="B29" s="176" t="s">
        <v>168</v>
      </c>
      <c r="C29" s="173">
        <v>1</v>
      </c>
      <c r="D29" s="177">
        <v>0</v>
      </c>
      <c r="E29" s="173">
        <v>1</v>
      </c>
      <c r="F29" s="178"/>
      <c r="G29" s="178"/>
      <c r="H29" s="178"/>
    </row>
    <row r="30" ht="20" customHeight="1" spans="1:8">
      <c r="A30" s="175" t="s">
        <v>169</v>
      </c>
      <c r="B30" s="176" t="s">
        <v>135</v>
      </c>
      <c r="C30" s="173">
        <v>1</v>
      </c>
      <c r="D30" s="177">
        <v>0</v>
      </c>
      <c r="E30" s="173">
        <v>1</v>
      </c>
      <c r="F30" s="178"/>
      <c r="G30" s="178"/>
      <c r="H30" s="178"/>
    </row>
    <row r="31" ht="20" customHeight="1" spans="1:8">
      <c r="A31" s="175" t="s">
        <v>170</v>
      </c>
      <c r="B31" s="176" t="s">
        <v>171</v>
      </c>
      <c r="C31" s="173">
        <v>9.15</v>
      </c>
      <c r="D31" s="177">
        <v>0</v>
      </c>
      <c r="E31" s="173">
        <v>9.15</v>
      </c>
      <c r="F31" s="178"/>
      <c r="G31" s="178"/>
      <c r="H31" s="178"/>
    </row>
    <row r="32" ht="20" customHeight="1" spans="1:8">
      <c r="A32" s="175" t="s">
        <v>172</v>
      </c>
      <c r="B32" s="176" t="s">
        <v>135</v>
      </c>
      <c r="C32" s="173">
        <v>9.15</v>
      </c>
      <c r="D32" s="177">
        <v>0</v>
      </c>
      <c r="E32" s="173">
        <v>9.15</v>
      </c>
      <c r="F32" s="178"/>
      <c r="G32" s="178"/>
      <c r="H32" s="178"/>
    </row>
    <row r="33" ht="20" customHeight="1" spans="1:8">
      <c r="A33" s="175" t="s">
        <v>173</v>
      </c>
      <c r="B33" s="176" t="s">
        <v>174</v>
      </c>
      <c r="C33" s="173">
        <v>17.6866</v>
      </c>
      <c r="D33" s="177">
        <v>0</v>
      </c>
      <c r="E33" s="173">
        <v>17.6866</v>
      </c>
      <c r="F33" s="178"/>
      <c r="G33" s="178"/>
      <c r="H33" s="178"/>
    </row>
    <row r="34" ht="20" customHeight="1" spans="1:8">
      <c r="A34" s="175" t="s">
        <v>175</v>
      </c>
      <c r="B34" s="176" t="s">
        <v>176</v>
      </c>
      <c r="C34" s="173">
        <v>1</v>
      </c>
      <c r="D34" s="177">
        <v>0</v>
      </c>
      <c r="E34" s="173">
        <v>1</v>
      </c>
      <c r="F34" s="178"/>
      <c r="G34" s="178"/>
      <c r="H34" s="178"/>
    </row>
    <row r="35" ht="20" customHeight="1" spans="1:8">
      <c r="A35" s="175" t="s">
        <v>177</v>
      </c>
      <c r="B35" s="176" t="s">
        <v>178</v>
      </c>
      <c r="C35" s="173">
        <v>1.3216</v>
      </c>
      <c r="D35" s="177">
        <v>0</v>
      </c>
      <c r="E35" s="173">
        <v>1.3216</v>
      </c>
      <c r="F35" s="178"/>
      <c r="G35" s="178"/>
      <c r="H35" s="178"/>
    </row>
    <row r="36" ht="20" customHeight="1" spans="1:8">
      <c r="A36" s="175" t="s">
        <v>179</v>
      </c>
      <c r="B36" s="176" t="s">
        <v>180</v>
      </c>
      <c r="C36" s="173">
        <v>15.365</v>
      </c>
      <c r="D36" s="177">
        <v>0</v>
      </c>
      <c r="E36" s="173">
        <v>15.365</v>
      </c>
      <c r="F36" s="178"/>
      <c r="G36" s="178"/>
      <c r="H36" s="178"/>
    </row>
    <row r="37" ht="20" customHeight="1" spans="1:8">
      <c r="A37" s="175" t="s">
        <v>181</v>
      </c>
      <c r="B37" s="176" t="s">
        <v>182</v>
      </c>
      <c r="C37" s="173">
        <v>41.29</v>
      </c>
      <c r="D37" s="173">
        <v>22.31</v>
      </c>
      <c r="E37" s="173">
        <v>18.98</v>
      </c>
      <c r="F37" s="178"/>
      <c r="G37" s="178"/>
      <c r="H37" s="178"/>
    </row>
    <row r="38" ht="20" customHeight="1" spans="1:8">
      <c r="A38" s="175" t="s">
        <v>183</v>
      </c>
      <c r="B38" s="176" t="s">
        <v>184</v>
      </c>
      <c r="C38" s="173">
        <v>18.98</v>
      </c>
      <c r="D38" s="177">
        <v>0</v>
      </c>
      <c r="E38" s="173">
        <v>18.98</v>
      </c>
      <c r="F38" s="178"/>
      <c r="G38" s="178"/>
      <c r="H38" s="178"/>
    </row>
    <row r="39" ht="20" customHeight="1" spans="1:8">
      <c r="A39" s="175" t="s">
        <v>185</v>
      </c>
      <c r="B39" s="176" t="s">
        <v>135</v>
      </c>
      <c r="C39" s="173">
        <v>18.98</v>
      </c>
      <c r="D39" s="177">
        <v>0</v>
      </c>
      <c r="E39" s="173">
        <v>18.98</v>
      </c>
      <c r="F39" s="178"/>
      <c r="G39" s="178"/>
      <c r="H39" s="178"/>
    </row>
    <row r="40" ht="20" customHeight="1" spans="1:8">
      <c r="A40" s="175" t="s">
        <v>186</v>
      </c>
      <c r="B40" s="176" t="s">
        <v>187</v>
      </c>
      <c r="C40" s="173">
        <v>22.31</v>
      </c>
      <c r="D40" s="173">
        <v>22.31</v>
      </c>
      <c r="E40" s="177">
        <v>0</v>
      </c>
      <c r="F40" s="178"/>
      <c r="G40" s="178"/>
      <c r="H40" s="178"/>
    </row>
    <row r="41" ht="20" customHeight="1" spans="1:8">
      <c r="A41" s="175" t="s">
        <v>188</v>
      </c>
      <c r="B41" s="176" t="s">
        <v>144</v>
      </c>
      <c r="C41" s="173">
        <v>22.31</v>
      </c>
      <c r="D41" s="173">
        <v>22.31</v>
      </c>
      <c r="E41" s="177">
        <v>0</v>
      </c>
      <c r="F41" s="178"/>
      <c r="G41" s="178"/>
      <c r="H41" s="178"/>
    </row>
    <row r="42" ht="20" customHeight="1" spans="1:8">
      <c r="A42" s="175" t="s">
        <v>189</v>
      </c>
      <c r="B42" s="176" t="s">
        <v>190</v>
      </c>
      <c r="C42" s="173">
        <v>273.174191</v>
      </c>
      <c r="D42" s="177">
        <v>0</v>
      </c>
      <c r="E42" s="173">
        <v>273.174191</v>
      </c>
      <c r="F42" s="178"/>
      <c r="G42" s="178"/>
      <c r="H42" s="178"/>
    </row>
    <row r="43" ht="20" customHeight="1" spans="1:8">
      <c r="A43" s="175" t="s">
        <v>191</v>
      </c>
      <c r="B43" s="176" t="s">
        <v>192</v>
      </c>
      <c r="C43" s="173">
        <v>20</v>
      </c>
      <c r="D43" s="177">
        <v>0</v>
      </c>
      <c r="E43" s="173">
        <v>20</v>
      </c>
      <c r="F43" s="178"/>
      <c r="G43" s="178"/>
      <c r="H43" s="178"/>
    </row>
    <row r="44" ht="20" customHeight="1" spans="1:8">
      <c r="A44" s="175" t="s">
        <v>193</v>
      </c>
      <c r="B44" s="176" t="s">
        <v>194</v>
      </c>
      <c r="C44" s="173">
        <v>20</v>
      </c>
      <c r="D44" s="177">
        <v>0</v>
      </c>
      <c r="E44" s="173">
        <v>20</v>
      </c>
      <c r="F44" s="178"/>
      <c r="G44" s="178"/>
      <c r="H44" s="178"/>
    </row>
    <row r="45" ht="20" customHeight="1" spans="1:8">
      <c r="A45" s="175" t="s">
        <v>195</v>
      </c>
      <c r="B45" s="176" t="s">
        <v>196</v>
      </c>
      <c r="C45" s="173">
        <v>253.174191</v>
      </c>
      <c r="D45" s="177">
        <v>0</v>
      </c>
      <c r="E45" s="173">
        <v>253.174191</v>
      </c>
      <c r="F45" s="178"/>
      <c r="G45" s="178"/>
      <c r="H45" s="178"/>
    </row>
    <row r="46" ht="20" customHeight="1" spans="1:8">
      <c r="A46" s="175" t="s">
        <v>197</v>
      </c>
      <c r="B46" s="176" t="s">
        <v>198</v>
      </c>
      <c r="C46" s="173">
        <v>253.174191</v>
      </c>
      <c r="D46" s="177">
        <v>0</v>
      </c>
      <c r="E46" s="173">
        <v>253.174191</v>
      </c>
      <c r="F46" s="178"/>
      <c r="G46" s="178"/>
      <c r="H46" s="178"/>
    </row>
    <row r="47" ht="20" customHeight="1" spans="1:8">
      <c r="A47" s="175" t="s">
        <v>199</v>
      </c>
      <c r="B47" s="176" t="s">
        <v>200</v>
      </c>
      <c r="C47" s="173">
        <v>19.1</v>
      </c>
      <c r="D47" s="177">
        <v>0</v>
      </c>
      <c r="E47" s="173">
        <v>19.1</v>
      </c>
      <c r="F47" s="178"/>
      <c r="G47" s="178"/>
      <c r="H47" s="178"/>
    </row>
    <row r="48" ht="20" customHeight="1" spans="1:8">
      <c r="A48" s="175" t="s">
        <v>201</v>
      </c>
      <c r="B48" s="176" t="s">
        <v>202</v>
      </c>
      <c r="C48" s="173">
        <v>14.7</v>
      </c>
      <c r="D48" s="177">
        <v>0</v>
      </c>
      <c r="E48" s="173">
        <v>14.7</v>
      </c>
      <c r="F48" s="178"/>
      <c r="G48" s="178"/>
      <c r="H48" s="178"/>
    </row>
    <row r="49" ht="20" customHeight="1" spans="1:8">
      <c r="A49" s="175" t="s">
        <v>203</v>
      </c>
      <c r="B49" s="176" t="s">
        <v>204</v>
      </c>
      <c r="C49" s="173">
        <v>6</v>
      </c>
      <c r="D49" s="177">
        <v>0</v>
      </c>
      <c r="E49" s="173">
        <v>6</v>
      </c>
      <c r="F49" s="178"/>
      <c r="G49" s="178"/>
      <c r="H49" s="178"/>
    </row>
    <row r="50" ht="20" customHeight="1" spans="1:8">
      <c r="A50" s="175" t="s">
        <v>205</v>
      </c>
      <c r="B50" s="176" t="s">
        <v>206</v>
      </c>
      <c r="C50" s="173">
        <v>8.7</v>
      </c>
      <c r="D50" s="177">
        <v>0</v>
      </c>
      <c r="E50" s="173">
        <v>8.7</v>
      </c>
      <c r="F50" s="178"/>
      <c r="G50" s="178"/>
      <c r="H50" s="178"/>
    </row>
    <row r="51" ht="20" customHeight="1" spans="1:8">
      <c r="A51" s="175" t="s">
        <v>207</v>
      </c>
      <c r="B51" s="176" t="s">
        <v>208</v>
      </c>
      <c r="C51" s="173">
        <v>1.4</v>
      </c>
      <c r="D51" s="177">
        <v>0</v>
      </c>
      <c r="E51" s="173">
        <v>1.4</v>
      </c>
      <c r="F51" s="178"/>
      <c r="G51" s="178"/>
      <c r="H51" s="178"/>
    </row>
    <row r="52" ht="20" customHeight="1" spans="1:8">
      <c r="A52" s="175" t="s">
        <v>209</v>
      </c>
      <c r="B52" s="176" t="s">
        <v>210</v>
      </c>
      <c r="C52" s="173">
        <v>1.4</v>
      </c>
      <c r="D52" s="177">
        <v>0</v>
      </c>
      <c r="E52" s="173">
        <v>1.4</v>
      </c>
      <c r="F52" s="178"/>
      <c r="G52" s="178"/>
      <c r="H52" s="178"/>
    </row>
    <row r="53" ht="20" customHeight="1" spans="1:8">
      <c r="A53" s="175" t="s">
        <v>211</v>
      </c>
      <c r="B53" s="176" t="s">
        <v>212</v>
      </c>
      <c r="C53" s="173">
        <v>3</v>
      </c>
      <c r="D53" s="177">
        <v>0</v>
      </c>
      <c r="E53" s="173">
        <v>3</v>
      </c>
      <c r="F53" s="178"/>
      <c r="G53" s="178"/>
      <c r="H53" s="178"/>
    </row>
    <row r="54" ht="20" customHeight="1" spans="1:8">
      <c r="A54" s="175" t="s">
        <v>213</v>
      </c>
      <c r="B54" s="176" t="s">
        <v>214</v>
      </c>
      <c r="C54" s="173">
        <v>1</v>
      </c>
      <c r="D54" s="177">
        <v>0</v>
      </c>
      <c r="E54" s="173">
        <v>1</v>
      </c>
      <c r="F54" s="178"/>
      <c r="G54" s="178"/>
      <c r="H54" s="178"/>
    </row>
    <row r="55" ht="20" customHeight="1" spans="1:8">
      <c r="A55" s="175" t="s">
        <v>215</v>
      </c>
      <c r="B55" s="176" t="s">
        <v>216</v>
      </c>
      <c r="C55" s="173">
        <v>2</v>
      </c>
      <c r="D55" s="177">
        <v>0</v>
      </c>
      <c r="E55" s="173">
        <v>2</v>
      </c>
      <c r="F55" s="178"/>
      <c r="G55" s="178"/>
      <c r="H55" s="178"/>
    </row>
    <row r="56" ht="20" customHeight="1" spans="1:8">
      <c r="A56" s="175" t="s">
        <v>217</v>
      </c>
      <c r="B56" s="176" t="s">
        <v>218</v>
      </c>
      <c r="C56" s="173">
        <v>455.557793</v>
      </c>
      <c r="D56" s="173">
        <v>282.457113</v>
      </c>
      <c r="E56" s="173">
        <v>173.10068</v>
      </c>
      <c r="F56" s="178"/>
      <c r="G56" s="178"/>
      <c r="H56" s="178"/>
    </row>
    <row r="57" ht="20" customHeight="1" spans="1:8">
      <c r="A57" s="175" t="s">
        <v>219</v>
      </c>
      <c r="B57" s="176" t="s">
        <v>220</v>
      </c>
      <c r="C57" s="173">
        <v>144.7221</v>
      </c>
      <c r="D57" s="173">
        <v>143.0961</v>
      </c>
      <c r="E57" s="173">
        <v>1.626</v>
      </c>
      <c r="F57" s="178"/>
      <c r="G57" s="178"/>
      <c r="H57" s="178"/>
    </row>
    <row r="58" ht="20" customHeight="1" spans="1:8">
      <c r="A58" s="175" t="s">
        <v>221</v>
      </c>
      <c r="B58" s="176" t="s">
        <v>222</v>
      </c>
      <c r="C58" s="173">
        <v>143.0961</v>
      </c>
      <c r="D58" s="173">
        <v>143.0961</v>
      </c>
      <c r="E58" s="177">
        <v>0</v>
      </c>
      <c r="F58" s="178"/>
      <c r="G58" s="178"/>
      <c r="H58" s="178"/>
    </row>
    <row r="59" ht="20" customHeight="1" spans="1:8">
      <c r="A59" s="175" t="s">
        <v>223</v>
      </c>
      <c r="B59" s="176" t="s">
        <v>224</v>
      </c>
      <c r="C59" s="173">
        <v>1.561</v>
      </c>
      <c r="D59" s="177">
        <v>0</v>
      </c>
      <c r="E59" s="173">
        <v>1.561</v>
      </c>
      <c r="F59" s="178"/>
      <c r="G59" s="178"/>
      <c r="H59" s="178"/>
    </row>
    <row r="60" ht="20" customHeight="1" spans="1:8">
      <c r="A60" s="175" t="s">
        <v>225</v>
      </c>
      <c r="B60" s="176" t="s">
        <v>226</v>
      </c>
      <c r="C60" s="173">
        <v>0.065</v>
      </c>
      <c r="D60" s="177">
        <v>0</v>
      </c>
      <c r="E60" s="173">
        <v>0.065</v>
      </c>
      <c r="F60" s="178"/>
      <c r="G60" s="178"/>
      <c r="H60" s="178"/>
    </row>
    <row r="61" ht="20" customHeight="1" spans="1:8">
      <c r="A61" s="175" t="s">
        <v>227</v>
      </c>
      <c r="B61" s="176" t="s">
        <v>228</v>
      </c>
      <c r="C61" s="173">
        <v>8</v>
      </c>
      <c r="D61" s="177">
        <v>0</v>
      </c>
      <c r="E61" s="173">
        <v>8</v>
      </c>
      <c r="F61" s="178"/>
      <c r="G61" s="178"/>
      <c r="H61" s="178"/>
    </row>
    <row r="62" ht="20" customHeight="1" spans="1:8">
      <c r="A62" s="175" t="s">
        <v>229</v>
      </c>
      <c r="B62" s="176" t="s">
        <v>230</v>
      </c>
      <c r="C62" s="173">
        <v>8</v>
      </c>
      <c r="D62" s="177">
        <v>0</v>
      </c>
      <c r="E62" s="173">
        <v>8</v>
      </c>
      <c r="F62" s="178"/>
      <c r="G62" s="178"/>
      <c r="H62" s="178"/>
    </row>
    <row r="63" ht="20" customHeight="1" spans="1:8">
      <c r="A63" s="175" t="s">
        <v>231</v>
      </c>
      <c r="B63" s="176" t="s">
        <v>232</v>
      </c>
      <c r="C63" s="173">
        <v>129.251013</v>
      </c>
      <c r="D63" s="173">
        <v>128.231013</v>
      </c>
      <c r="E63" s="173">
        <v>1.02</v>
      </c>
      <c r="F63" s="178"/>
      <c r="G63" s="178"/>
      <c r="H63" s="178"/>
    </row>
    <row r="64" ht="20" customHeight="1" spans="1:8">
      <c r="A64" s="175" t="s">
        <v>233</v>
      </c>
      <c r="B64" s="176" t="s">
        <v>234</v>
      </c>
      <c r="C64" s="173">
        <v>1.92</v>
      </c>
      <c r="D64" s="173">
        <v>1.92</v>
      </c>
      <c r="E64" s="177">
        <v>0</v>
      </c>
      <c r="F64" s="178"/>
      <c r="G64" s="178"/>
      <c r="H64" s="178"/>
    </row>
    <row r="65" ht="20" customHeight="1" spans="1:8">
      <c r="A65" s="175" t="s">
        <v>235</v>
      </c>
      <c r="B65" s="176" t="s">
        <v>236</v>
      </c>
      <c r="C65" s="173">
        <v>112.428745</v>
      </c>
      <c r="D65" s="173">
        <v>112.428745</v>
      </c>
      <c r="E65" s="177">
        <v>0</v>
      </c>
      <c r="F65" s="178"/>
      <c r="G65" s="178"/>
      <c r="H65" s="178"/>
    </row>
    <row r="66" ht="20" customHeight="1" spans="1:8">
      <c r="A66" s="175" t="s">
        <v>237</v>
      </c>
      <c r="B66" s="176" t="s">
        <v>238</v>
      </c>
      <c r="C66" s="173">
        <v>13.882268</v>
      </c>
      <c r="D66" s="173">
        <v>13.882268</v>
      </c>
      <c r="E66" s="177">
        <v>0</v>
      </c>
      <c r="F66" s="178"/>
      <c r="G66" s="178"/>
      <c r="H66" s="178"/>
    </row>
    <row r="67" ht="20" customHeight="1" spans="1:8">
      <c r="A67" s="175" t="s">
        <v>239</v>
      </c>
      <c r="B67" s="176" t="s">
        <v>240</v>
      </c>
      <c r="C67" s="173">
        <v>1.02</v>
      </c>
      <c r="D67" s="177">
        <v>0</v>
      </c>
      <c r="E67" s="173">
        <v>1.02</v>
      </c>
      <c r="F67" s="178"/>
      <c r="G67" s="178"/>
      <c r="H67" s="178"/>
    </row>
    <row r="68" ht="20" customHeight="1" spans="1:8">
      <c r="A68" s="175" t="s">
        <v>241</v>
      </c>
      <c r="B68" s="176" t="s">
        <v>242</v>
      </c>
      <c r="C68" s="173">
        <v>0.3416</v>
      </c>
      <c r="D68" s="177">
        <v>0</v>
      </c>
      <c r="E68" s="173">
        <v>0.3416</v>
      </c>
      <c r="F68" s="178"/>
      <c r="G68" s="178"/>
      <c r="H68" s="178"/>
    </row>
    <row r="69" ht="20" customHeight="1" spans="1:8">
      <c r="A69" s="175" t="s">
        <v>243</v>
      </c>
      <c r="B69" s="176" t="s">
        <v>244</v>
      </c>
      <c r="C69" s="173">
        <v>0.3416</v>
      </c>
      <c r="D69" s="177">
        <v>0</v>
      </c>
      <c r="E69" s="173">
        <v>0.3416</v>
      </c>
      <c r="F69" s="178"/>
      <c r="G69" s="178"/>
      <c r="H69" s="178"/>
    </row>
    <row r="70" ht="20" customHeight="1" spans="1:8">
      <c r="A70" s="175" t="s">
        <v>245</v>
      </c>
      <c r="B70" s="176" t="s">
        <v>246</v>
      </c>
      <c r="C70" s="173">
        <v>14.71848</v>
      </c>
      <c r="D70" s="177">
        <v>0</v>
      </c>
      <c r="E70" s="173">
        <v>14.71848</v>
      </c>
      <c r="F70" s="178"/>
      <c r="G70" s="178"/>
      <c r="H70" s="178"/>
    </row>
    <row r="71" ht="20" customHeight="1" spans="1:8">
      <c r="A71" s="175" t="s">
        <v>247</v>
      </c>
      <c r="B71" s="176" t="s">
        <v>248</v>
      </c>
      <c r="C71" s="173">
        <v>3</v>
      </c>
      <c r="D71" s="177">
        <v>0</v>
      </c>
      <c r="E71" s="173">
        <v>3</v>
      </c>
      <c r="F71" s="178"/>
      <c r="G71" s="178"/>
      <c r="H71" s="178"/>
    </row>
    <row r="72" ht="20" customHeight="1" spans="1:8">
      <c r="A72" s="175" t="s">
        <v>249</v>
      </c>
      <c r="B72" s="176" t="s">
        <v>250</v>
      </c>
      <c r="C72" s="173">
        <v>11.71848</v>
      </c>
      <c r="D72" s="177">
        <v>0</v>
      </c>
      <c r="E72" s="173">
        <v>11.71848</v>
      </c>
      <c r="F72" s="178"/>
      <c r="G72" s="178"/>
      <c r="H72" s="178"/>
    </row>
    <row r="73" ht="20" customHeight="1" spans="1:8">
      <c r="A73" s="175" t="s">
        <v>251</v>
      </c>
      <c r="B73" s="176" t="s">
        <v>252</v>
      </c>
      <c r="C73" s="173">
        <v>24.6602</v>
      </c>
      <c r="D73" s="177">
        <v>0</v>
      </c>
      <c r="E73" s="173">
        <v>24.6602</v>
      </c>
      <c r="F73" s="178"/>
      <c r="G73" s="178"/>
      <c r="H73" s="178"/>
    </row>
    <row r="74" ht="20" customHeight="1" spans="1:8">
      <c r="A74" s="175" t="s">
        <v>253</v>
      </c>
      <c r="B74" s="176" t="s">
        <v>254</v>
      </c>
      <c r="C74" s="173">
        <v>21.9542</v>
      </c>
      <c r="D74" s="177">
        <v>0</v>
      </c>
      <c r="E74" s="173">
        <v>21.9542</v>
      </c>
      <c r="F74" s="178"/>
      <c r="G74" s="178"/>
      <c r="H74" s="178"/>
    </row>
    <row r="75" ht="20" customHeight="1" spans="1:8">
      <c r="A75" s="175" t="s">
        <v>255</v>
      </c>
      <c r="B75" s="176" t="s">
        <v>256</v>
      </c>
      <c r="C75" s="173">
        <v>2.706</v>
      </c>
      <c r="D75" s="177">
        <v>0</v>
      </c>
      <c r="E75" s="173">
        <v>2.706</v>
      </c>
      <c r="F75" s="178"/>
      <c r="G75" s="178"/>
      <c r="H75" s="178"/>
    </row>
    <row r="76" ht="20" customHeight="1" spans="1:8">
      <c r="A76" s="175" t="s">
        <v>257</v>
      </c>
      <c r="B76" s="176" t="s">
        <v>258</v>
      </c>
      <c r="C76" s="173">
        <v>17.9844</v>
      </c>
      <c r="D76" s="177">
        <v>0</v>
      </c>
      <c r="E76" s="173">
        <v>17.9844</v>
      </c>
      <c r="F76" s="178"/>
      <c r="G76" s="178"/>
      <c r="H76" s="178"/>
    </row>
    <row r="77" ht="20" customHeight="1" spans="1:8">
      <c r="A77" s="175" t="s">
        <v>259</v>
      </c>
      <c r="B77" s="176" t="s">
        <v>260</v>
      </c>
      <c r="C77" s="173">
        <v>14.3468</v>
      </c>
      <c r="D77" s="177">
        <v>0</v>
      </c>
      <c r="E77" s="173">
        <v>14.3468</v>
      </c>
      <c r="F77" s="178"/>
      <c r="G77" s="178"/>
      <c r="H77" s="178"/>
    </row>
    <row r="78" ht="20" customHeight="1" spans="1:8">
      <c r="A78" s="175" t="s">
        <v>261</v>
      </c>
      <c r="B78" s="176" t="s">
        <v>262</v>
      </c>
      <c r="C78" s="173">
        <v>3.6376</v>
      </c>
      <c r="D78" s="177">
        <v>0</v>
      </c>
      <c r="E78" s="173">
        <v>3.6376</v>
      </c>
      <c r="F78" s="178"/>
      <c r="G78" s="178"/>
      <c r="H78" s="178"/>
    </row>
    <row r="79" ht="20" customHeight="1" spans="1:8">
      <c r="A79" s="175" t="s">
        <v>263</v>
      </c>
      <c r="B79" s="176" t="s">
        <v>264</v>
      </c>
      <c r="C79" s="173">
        <v>78.29</v>
      </c>
      <c r="D79" s="177">
        <v>0</v>
      </c>
      <c r="E79" s="173">
        <v>78.29</v>
      </c>
      <c r="F79" s="178"/>
      <c r="G79" s="178"/>
      <c r="H79" s="178"/>
    </row>
    <row r="80" ht="20" customHeight="1" spans="1:8">
      <c r="A80" s="175" t="s">
        <v>265</v>
      </c>
      <c r="B80" s="176" t="s">
        <v>266</v>
      </c>
      <c r="C80" s="173">
        <v>66.13</v>
      </c>
      <c r="D80" s="177">
        <v>0</v>
      </c>
      <c r="E80" s="173">
        <v>66.13</v>
      </c>
      <c r="F80" s="178"/>
      <c r="G80" s="178"/>
      <c r="H80" s="178"/>
    </row>
    <row r="81" ht="20" customHeight="1" spans="1:8">
      <c r="A81" s="175" t="s">
        <v>267</v>
      </c>
      <c r="B81" s="176" t="s">
        <v>268</v>
      </c>
      <c r="C81" s="173">
        <v>12.16</v>
      </c>
      <c r="D81" s="177">
        <v>0</v>
      </c>
      <c r="E81" s="173">
        <v>12.16</v>
      </c>
      <c r="F81" s="178"/>
      <c r="G81" s="178"/>
      <c r="H81" s="178"/>
    </row>
    <row r="82" ht="20" customHeight="1" spans="1:8">
      <c r="A82" s="175" t="s">
        <v>269</v>
      </c>
      <c r="B82" s="176" t="s">
        <v>270</v>
      </c>
      <c r="C82" s="173">
        <v>7.9</v>
      </c>
      <c r="D82" s="177">
        <v>0</v>
      </c>
      <c r="E82" s="173">
        <v>7.9</v>
      </c>
      <c r="F82" s="178"/>
      <c r="G82" s="178"/>
      <c r="H82" s="178"/>
    </row>
    <row r="83" ht="20" customHeight="1" spans="1:8">
      <c r="A83" s="175" t="s">
        <v>271</v>
      </c>
      <c r="B83" s="176" t="s">
        <v>272</v>
      </c>
      <c r="C83" s="173">
        <v>1.8</v>
      </c>
      <c r="D83" s="177">
        <v>0</v>
      </c>
      <c r="E83" s="173">
        <v>1.8</v>
      </c>
      <c r="F83" s="178"/>
      <c r="G83" s="178"/>
      <c r="H83" s="178"/>
    </row>
    <row r="84" ht="20" customHeight="1" spans="1:8">
      <c r="A84" s="175" t="s">
        <v>273</v>
      </c>
      <c r="B84" s="176" t="s">
        <v>274</v>
      </c>
      <c r="C84" s="173">
        <v>6.1</v>
      </c>
      <c r="D84" s="177">
        <v>0</v>
      </c>
      <c r="E84" s="173">
        <v>6.1</v>
      </c>
      <c r="F84" s="178"/>
      <c r="G84" s="178"/>
      <c r="H84" s="178"/>
    </row>
    <row r="85" ht="20" customHeight="1" spans="1:8">
      <c r="A85" s="175" t="s">
        <v>275</v>
      </c>
      <c r="B85" s="176" t="s">
        <v>276</v>
      </c>
      <c r="C85" s="173">
        <v>16.82</v>
      </c>
      <c r="D85" s="177">
        <v>0</v>
      </c>
      <c r="E85" s="173">
        <v>16.82</v>
      </c>
      <c r="F85" s="178"/>
      <c r="G85" s="178"/>
      <c r="H85" s="178"/>
    </row>
    <row r="86" ht="20" customHeight="1" spans="1:8">
      <c r="A86" s="175" t="s">
        <v>277</v>
      </c>
      <c r="B86" s="176" t="s">
        <v>278</v>
      </c>
      <c r="C86" s="173">
        <v>16.82</v>
      </c>
      <c r="D86" s="177">
        <v>0</v>
      </c>
      <c r="E86" s="173">
        <v>16.82</v>
      </c>
      <c r="F86" s="178"/>
      <c r="G86" s="178"/>
      <c r="H86" s="178"/>
    </row>
    <row r="87" ht="20" customHeight="1" spans="1:8">
      <c r="A87" s="175" t="s">
        <v>279</v>
      </c>
      <c r="B87" s="176" t="s">
        <v>280</v>
      </c>
      <c r="C87" s="173">
        <v>1.74</v>
      </c>
      <c r="D87" s="177">
        <v>0</v>
      </c>
      <c r="E87" s="173">
        <v>1.74</v>
      </c>
      <c r="F87" s="178"/>
      <c r="G87" s="178"/>
      <c r="H87" s="178"/>
    </row>
    <row r="88" ht="20" customHeight="1" spans="1:8">
      <c r="A88" s="175" t="s">
        <v>281</v>
      </c>
      <c r="B88" s="176" t="s">
        <v>282</v>
      </c>
      <c r="C88" s="173">
        <v>1.74</v>
      </c>
      <c r="D88" s="177">
        <v>0</v>
      </c>
      <c r="E88" s="173">
        <v>1.74</v>
      </c>
      <c r="F88" s="178"/>
      <c r="G88" s="178"/>
      <c r="H88" s="178"/>
    </row>
    <row r="89" ht="20" customHeight="1" spans="1:8">
      <c r="A89" s="175" t="s">
        <v>283</v>
      </c>
      <c r="B89" s="176" t="s">
        <v>284</v>
      </c>
      <c r="C89" s="173">
        <v>11.13</v>
      </c>
      <c r="D89" s="173">
        <v>11.13</v>
      </c>
      <c r="E89" s="177">
        <v>0</v>
      </c>
      <c r="F89" s="178"/>
      <c r="G89" s="178"/>
      <c r="H89" s="178"/>
    </row>
    <row r="90" ht="20" customHeight="1" spans="1:8">
      <c r="A90" s="175" t="s">
        <v>285</v>
      </c>
      <c r="B90" s="176" t="s">
        <v>286</v>
      </c>
      <c r="C90" s="173">
        <v>11.13</v>
      </c>
      <c r="D90" s="173">
        <v>11.13</v>
      </c>
      <c r="E90" s="177">
        <v>0</v>
      </c>
      <c r="F90" s="178"/>
      <c r="G90" s="178"/>
      <c r="H90" s="178"/>
    </row>
    <row r="91" ht="20" customHeight="1" spans="1:8">
      <c r="A91" s="175" t="s">
        <v>287</v>
      </c>
      <c r="B91" s="176" t="s">
        <v>288</v>
      </c>
      <c r="C91" s="173">
        <v>199.491124</v>
      </c>
      <c r="D91" s="173">
        <v>63.94</v>
      </c>
      <c r="E91" s="173">
        <v>135.551124</v>
      </c>
      <c r="F91" s="178"/>
      <c r="G91" s="178"/>
      <c r="H91" s="178"/>
    </row>
    <row r="92" ht="20" customHeight="1" spans="1:8">
      <c r="A92" s="175" t="s">
        <v>289</v>
      </c>
      <c r="B92" s="176" t="s">
        <v>290</v>
      </c>
      <c r="C92" s="173">
        <v>79.822224</v>
      </c>
      <c r="D92" s="177">
        <v>0</v>
      </c>
      <c r="E92" s="173">
        <v>79.822224</v>
      </c>
      <c r="F92" s="178"/>
      <c r="G92" s="178"/>
      <c r="H92" s="178"/>
    </row>
    <row r="93" ht="20" customHeight="1" spans="1:8">
      <c r="A93" s="175" t="s">
        <v>291</v>
      </c>
      <c r="B93" s="176" t="s">
        <v>292</v>
      </c>
      <c r="C93" s="173">
        <v>79.822224</v>
      </c>
      <c r="D93" s="177">
        <v>0</v>
      </c>
      <c r="E93" s="173">
        <v>79.822224</v>
      </c>
      <c r="F93" s="178"/>
      <c r="G93" s="178"/>
      <c r="H93" s="178"/>
    </row>
    <row r="94" ht="20" customHeight="1" spans="1:8">
      <c r="A94" s="175" t="s">
        <v>293</v>
      </c>
      <c r="B94" s="176" t="s">
        <v>294</v>
      </c>
      <c r="C94" s="173">
        <v>37.3919</v>
      </c>
      <c r="D94" s="177">
        <v>0</v>
      </c>
      <c r="E94" s="173">
        <v>37.3919</v>
      </c>
      <c r="F94" s="178"/>
      <c r="G94" s="178"/>
      <c r="H94" s="178"/>
    </row>
    <row r="95" ht="20" customHeight="1" spans="1:8">
      <c r="A95" s="175" t="s">
        <v>295</v>
      </c>
      <c r="B95" s="176" t="s">
        <v>296</v>
      </c>
      <c r="C95" s="173">
        <v>6.3874</v>
      </c>
      <c r="D95" s="177">
        <v>0</v>
      </c>
      <c r="E95" s="173">
        <v>6.3874</v>
      </c>
      <c r="F95" s="178"/>
      <c r="G95" s="178"/>
      <c r="H95" s="178"/>
    </row>
    <row r="96" ht="20" customHeight="1" spans="1:8">
      <c r="A96" s="175" t="s">
        <v>297</v>
      </c>
      <c r="B96" s="176" t="s">
        <v>298</v>
      </c>
      <c r="C96" s="173">
        <v>30.148</v>
      </c>
      <c r="D96" s="177">
        <v>0</v>
      </c>
      <c r="E96" s="173">
        <v>30.148</v>
      </c>
      <c r="F96" s="178"/>
      <c r="G96" s="178"/>
      <c r="H96" s="178"/>
    </row>
    <row r="97" ht="20" customHeight="1" spans="1:8">
      <c r="A97" s="175" t="s">
        <v>299</v>
      </c>
      <c r="B97" s="176" t="s">
        <v>300</v>
      </c>
      <c r="C97" s="173">
        <v>0.8565</v>
      </c>
      <c r="D97" s="177">
        <v>0</v>
      </c>
      <c r="E97" s="173">
        <v>0.8565</v>
      </c>
      <c r="F97" s="178"/>
      <c r="G97" s="178"/>
      <c r="H97" s="178"/>
    </row>
    <row r="98" ht="20" customHeight="1" spans="1:8">
      <c r="A98" s="175" t="s">
        <v>301</v>
      </c>
      <c r="B98" s="176" t="s">
        <v>302</v>
      </c>
      <c r="C98" s="173">
        <v>18.337</v>
      </c>
      <c r="D98" s="177">
        <v>0</v>
      </c>
      <c r="E98" s="173">
        <v>18.337</v>
      </c>
      <c r="F98" s="178"/>
      <c r="G98" s="178"/>
      <c r="H98" s="178"/>
    </row>
    <row r="99" ht="20" customHeight="1" spans="1:8">
      <c r="A99" s="175" t="s">
        <v>303</v>
      </c>
      <c r="B99" s="176" t="s">
        <v>304</v>
      </c>
      <c r="C99" s="173">
        <v>15.377</v>
      </c>
      <c r="D99" s="177">
        <v>0</v>
      </c>
      <c r="E99" s="173">
        <v>15.377</v>
      </c>
      <c r="F99" s="178"/>
      <c r="G99" s="178"/>
      <c r="H99" s="178"/>
    </row>
    <row r="100" ht="20" customHeight="1" spans="1:8">
      <c r="A100" s="175" t="s">
        <v>305</v>
      </c>
      <c r="B100" s="176" t="s">
        <v>306</v>
      </c>
      <c r="C100" s="173">
        <v>2.96</v>
      </c>
      <c r="D100" s="177">
        <v>0</v>
      </c>
      <c r="E100" s="173">
        <v>2.96</v>
      </c>
      <c r="F100" s="178"/>
      <c r="G100" s="178"/>
      <c r="H100" s="178"/>
    </row>
    <row r="101" ht="20" customHeight="1" spans="1:8">
      <c r="A101" s="175" t="s">
        <v>307</v>
      </c>
      <c r="B101" s="176" t="s">
        <v>308</v>
      </c>
      <c r="C101" s="173">
        <v>63.94</v>
      </c>
      <c r="D101" s="173">
        <v>63.94</v>
      </c>
      <c r="E101" s="177">
        <v>0</v>
      </c>
      <c r="F101" s="178"/>
      <c r="G101" s="178"/>
      <c r="H101" s="178"/>
    </row>
    <row r="102" ht="20" customHeight="1" spans="1:8">
      <c r="A102" s="175" t="s">
        <v>309</v>
      </c>
      <c r="B102" s="176" t="s">
        <v>310</v>
      </c>
      <c r="C102" s="173">
        <v>18.85</v>
      </c>
      <c r="D102" s="173">
        <v>18.85</v>
      </c>
      <c r="E102" s="177">
        <v>0</v>
      </c>
      <c r="F102" s="178"/>
      <c r="G102" s="178"/>
      <c r="H102" s="178"/>
    </row>
    <row r="103" ht="20" customHeight="1" spans="1:8">
      <c r="A103" s="175" t="s">
        <v>311</v>
      </c>
      <c r="B103" s="176" t="s">
        <v>312</v>
      </c>
      <c r="C103" s="173">
        <v>20.34</v>
      </c>
      <c r="D103" s="173">
        <v>20.34</v>
      </c>
      <c r="E103" s="177">
        <v>0</v>
      </c>
      <c r="F103" s="178"/>
      <c r="G103" s="178"/>
      <c r="H103" s="178"/>
    </row>
    <row r="104" ht="20" customHeight="1" spans="1:8">
      <c r="A104" s="175" t="s">
        <v>313</v>
      </c>
      <c r="B104" s="176" t="s">
        <v>314</v>
      </c>
      <c r="C104" s="173">
        <v>24.75</v>
      </c>
      <c r="D104" s="173">
        <v>24.75</v>
      </c>
      <c r="E104" s="177">
        <v>0</v>
      </c>
      <c r="F104" s="178"/>
      <c r="G104" s="178"/>
      <c r="H104" s="178"/>
    </row>
    <row r="105" ht="20" customHeight="1" spans="1:8">
      <c r="A105" s="175" t="s">
        <v>315</v>
      </c>
      <c r="B105" s="176" t="s">
        <v>316</v>
      </c>
      <c r="C105" s="173">
        <v>86</v>
      </c>
      <c r="D105" s="177">
        <v>0</v>
      </c>
      <c r="E105" s="173">
        <v>86</v>
      </c>
      <c r="F105" s="178"/>
      <c r="G105" s="178"/>
      <c r="H105" s="178"/>
    </row>
    <row r="106" ht="20" customHeight="1" spans="1:8">
      <c r="A106" s="175" t="s">
        <v>317</v>
      </c>
      <c r="B106" s="176" t="s">
        <v>318</v>
      </c>
      <c r="C106" s="173">
        <v>86</v>
      </c>
      <c r="D106" s="177">
        <v>0</v>
      </c>
      <c r="E106" s="173">
        <v>86</v>
      </c>
      <c r="F106" s="178"/>
      <c r="G106" s="178"/>
      <c r="H106" s="178"/>
    </row>
    <row r="107" ht="20" customHeight="1" spans="1:8">
      <c r="A107" s="175" t="s">
        <v>319</v>
      </c>
      <c r="B107" s="176" t="s">
        <v>320</v>
      </c>
      <c r="C107" s="173">
        <v>86</v>
      </c>
      <c r="D107" s="177">
        <v>0</v>
      </c>
      <c r="E107" s="173">
        <v>86</v>
      </c>
      <c r="F107" s="178"/>
      <c r="G107" s="178"/>
      <c r="H107" s="178"/>
    </row>
    <row r="108" ht="20" customHeight="1" spans="1:8">
      <c r="A108" s="175" t="s">
        <v>321</v>
      </c>
      <c r="B108" s="176" t="s">
        <v>322</v>
      </c>
      <c r="C108" s="173">
        <v>120</v>
      </c>
      <c r="D108" s="177">
        <v>0</v>
      </c>
      <c r="E108" s="173">
        <v>120</v>
      </c>
      <c r="F108" s="178"/>
      <c r="G108" s="178"/>
      <c r="H108" s="178"/>
    </row>
    <row r="109" ht="20" customHeight="1" spans="1:8">
      <c r="A109" s="175" t="s">
        <v>323</v>
      </c>
      <c r="B109" s="176" t="s">
        <v>324</v>
      </c>
      <c r="C109" s="173">
        <v>15</v>
      </c>
      <c r="D109" s="177">
        <v>0</v>
      </c>
      <c r="E109" s="173">
        <v>15</v>
      </c>
      <c r="F109" s="178"/>
      <c r="G109" s="178"/>
      <c r="H109" s="178"/>
    </row>
    <row r="110" ht="20" customHeight="1" spans="1:8">
      <c r="A110" s="175" t="s">
        <v>325</v>
      </c>
      <c r="B110" s="176" t="s">
        <v>326</v>
      </c>
      <c r="C110" s="173">
        <v>15</v>
      </c>
      <c r="D110" s="177">
        <v>0</v>
      </c>
      <c r="E110" s="173">
        <v>15</v>
      </c>
      <c r="F110" s="178"/>
      <c r="G110" s="178"/>
      <c r="H110" s="178"/>
    </row>
    <row r="111" ht="20" customHeight="1" spans="1:8">
      <c r="A111" s="175" t="s">
        <v>327</v>
      </c>
      <c r="B111" s="176" t="s">
        <v>328</v>
      </c>
      <c r="C111" s="173">
        <v>105</v>
      </c>
      <c r="D111" s="177">
        <v>0</v>
      </c>
      <c r="E111" s="173">
        <v>105</v>
      </c>
      <c r="F111" s="178"/>
      <c r="G111" s="178"/>
      <c r="H111" s="178"/>
    </row>
    <row r="112" ht="20" customHeight="1" spans="1:8">
      <c r="A112" s="175" t="s">
        <v>329</v>
      </c>
      <c r="B112" s="176" t="s">
        <v>330</v>
      </c>
      <c r="C112" s="173">
        <v>105</v>
      </c>
      <c r="D112" s="177">
        <v>0</v>
      </c>
      <c r="E112" s="173">
        <v>105</v>
      </c>
      <c r="F112" s="178"/>
      <c r="G112" s="178"/>
      <c r="H112" s="178"/>
    </row>
    <row r="113" ht="20" customHeight="1" spans="1:8">
      <c r="A113" s="175" t="s">
        <v>331</v>
      </c>
      <c r="B113" s="176" t="s">
        <v>332</v>
      </c>
      <c r="C113" s="173">
        <v>1638.889473</v>
      </c>
      <c r="D113" s="173">
        <v>328.766</v>
      </c>
      <c r="E113" s="173">
        <v>1310.123473</v>
      </c>
      <c r="F113" s="178"/>
      <c r="G113" s="178"/>
      <c r="H113" s="178"/>
    </row>
    <row r="114" ht="20" customHeight="1" spans="1:8">
      <c r="A114" s="175" t="s">
        <v>333</v>
      </c>
      <c r="B114" s="176" t="s">
        <v>334</v>
      </c>
      <c r="C114" s="173">
        <v>1077.641183</v>
      </c>
      <c r="D114" s="173">
        <v>328.766</v>
      </c>
      <c r="E114" s="173">
        <v>748.875183</v>
      </c>
      <c r="F114" s="178"/>
      <c r="G114" s="178"/>
      <c r="H114" s="178"/>
    </row>
    <row r="115" ht="20" customHeight="1" spans="1:8">
      <c r="A115" s="175" t="s">
        <v>335</v>
      </c>
      <c r="B115" s="176" t="s">
        <v>135</v>
      </c>
      <c r="C115" s="173">
        <v>2</v>
      </c>
      <c r="D115" s="177">
        <v>0</v>
      </c>
      <c r="E115" s="173">
        <v>2</v>
      </c>
      <c r="F115" s="178"/>
      <c r="G115" s="178"/>
      <c r="H115" s="178"/>
    </row>
    <row r="116" ht="20" customHeight="1" spans="1:8">
      <c r="A116" s="175" t="s">
        <v>336</v>
      </c>
      <c r="B116" s="176" t="s">
        <v>166</v>
      </c>
      <c r="C116" s="173">
        <v>328.766</v>
      </c>
      <c r="D116" s="173">
        <v>328.766</v>
      </c>
      <c r="E116" s="177">
        <v>0</v>
      </c>
      <c r="F116" s="178"/>
      <c r="G116" s="178"/>
      <c r="H116" s="178"/>
    </row>
    <row r="117" ht="20" customHeight="1" spans="1:8">
      <c r="A117" s="175" t="s">
        <v>337</v>
      </c>
      <c r="B117" s="176" t="s">
        <v>338</v>
      </c>
      <c r="C117" s="173">
        <v>2.2</v>
      </c>
      <c r="D117" s="177">
        <v>0</v>
      </c>
      <c r="E117" s="173">
        <v>2.2</v>
      </c>
      <c r="F117" s="178"/>
      <c r="G117" s="178"/>
      <c r="H117" s="178"/>
    </row>
    <row r="118" ht="20" customHeight="1" spans="1:8">
      <c r="A118" s="175" t="s">
        <v>339</v>
      </c>
      <c r="B118" s="176" t="s">
        <v>340</v>
      </c>
      <c r="C118" s="173">
        <v>1</v>
      </c>
      <c r="D118" s="177">
        <v>0</v>
      </c>
      <c r="E118" s="173">
        <v>1</v>
      </c>
      <c r="F118" s="178"/>
      <c r="G118" s="178"/>
      <c r="H118" s="178"/>
    </row>
    <row r="119" ht="20" customHeight="1" spans="1:8">
      <c r="A119" s="175" t="s">
        <v>341</v>
      </c>
      <c r="B119" s="176" t="s">
        <v>342</v>
      </c>
      <c r="C119" s="173">
        <v>125.9385</v>
      </c>
      <c r="D119" s="177">
        <v>0</v>
      </c>
      <c r="E119" s="173">
        <v>125.9385</v>
      </c>
      <c r="F119" s="178"/>
      <c r="G119" s="178"/>
      <c r="H119" s="178"/>
    </row>
    <row r="120" ht="20" customHeight="1" spans="1:8">
      <c r="A120" s="175" t="s">
        <v>343</v>
      </c>
      <c r="B120" s="176" t="s">
        <v>344</v>
      </c>
      <c r="C120" s="173">
        <v>251.5498</v>
      </c>
      <c r="D120" s="177">
        <v>0</v>
      </c>
      <c r="E120" s="173">
        <v>251.5498</v>
      </c>
      <c r="F120" s="178"/>
      <c r="G120" s="178"/>
      <c r="H120" s="178"/>
    </row>
    <row r="121" ht="20" customHeight="1" spans="1:8">
      <c r="A121" s="175" t="s">
        <v>345</v>
      </c>
      <c r="B121" s="176" t="s">
        <v>346</v>
      </c>
      <c r="C121" s="173">
        <v>14</v>
      </c>
      <c r="D121" s="177">
        <v>0</v>
      </c>
      <c r="E121" s="173">
        <v>14</v>
      </c>
      <c r="F121" s="178"/>
      <c r="G121" s="178"/>
      <c r="H121" s="178"/>
    </row>
    <row r="122" ht="20" customHeight="1" spans="1:8">
      <c r="A122" s="175" t="s">
        <v>347</v>
      </c>
      <c r="B122" s="176" t="s">
        <v>348</v>
      </c>
      <c r="C122" s="173">
        <v>352.186883</v>
      </c>
      <c r="D122" s="177">
        <v>0</v>
      </c>
      <c r="E122" s="173">
        <v>352.186883</v>
      </c>
      <c r="F122" s="178"/>
      <c r="G122" s="178"/>
      <c r="H122" s="178"/>
    </row>
    <row r="123" ht="20" customHeight="1" spans="1:8">
      <c r="A123" s="175" t="s">
        <v>349</v>
      </c>
      <c r="B123" s="176" t="s">
        <v>350</v>
      </c>
      <c r="C123" s="173">
        <v>23.49109</v>
      </c>
      <c r="D123" s="177">
        <v>0</v>
      </c>
      <c r="E123" s="173">
        <v>23.49109</v>
      </c>
      <c r="F123" s="178"/>
      <c r="G123" s="178"/>
      <c r="H123" s="178"/>
    </row>
    <row r="124" ht="20" customHeight="1" spans="1:8">
      <c r="A124" s="175" t="s">
        <v>351</v>
      </c>
      <c r="B124" s="176" t="s">
        <v>352</v>
      </c>
      <c r="C124" s="173">
        <v>11.10417</v>
      </c>
      <c r="D124" s="177">
        <v>0</v>
      </c>
      <c r="E124" s="173">
        <v>11.10417</v>
      </c>
      <c r="F124" s="178"/>
      <c r="G124" s="178"/>
      <c r="H124" s="178"/>
    </row>
    <row r="125" ht="20" customHeight="1" spans="1:8">
      <c r="A125" s="175" t="s">
        <v>353</v>
      </c>
      <c r="B125" s="176" t="s">
        <v>354</v>
      </c>
      <c r="C125" s="173">
        <v>12.38692</v>
      </c>
      <c r="D125" s="177">
        <v>0</v>
      </c>
      <c r="E125" s="173">
        <v>12.38692</v>
      </c>
      <c r="F125" s="178"/>
      <c r="G125" s="178"/>
      <c r="H125" s="178"/>
    </row>
    <row r="126" ht="20" customHeight="1" spans="1:8">
      <c r="A126" s="175" t="s">
        <v>355</v>
      </c>
      <c r="B126" s="176" t="s">
        <v>356</v>
      </c>
      <c r="C126" s="173">
        <v>22.7</v>
      </c>
      <c r="D126" s="177">
        <v>0</v>
      </c>
      <c r="E126" s="173">
        <v>22.7</v>
      </c>
      <c r="F126" s="178"/>
      <c r="G126" s="178"/>
      <c r="H126" s="178"/>
    </row>
    <row r="127" ht="20" customHeight="1" spans="1:8">
      <c r="A127" s="175" t="s">
        <v>357</v>
      </c>
      <c r="B127" s="176" t="s">
        <v>358</v>
      </c>
      <c r="C127" s="173">
        <v>6</v>
      </c>
      <c r="D127" s="177">
        <v>0</v>
      </c>
      <c r="E127" s="173">
        <v>6</v>
      </c>
      <c r="F127" s="178"/>
      <c r="G127" s="178"/>
      <c r="H127" s="178"/>
    </row>
    <row r="128" ht="20" customHeight="1" spans="1:8">
      <c r="A128" s="175" t="s">
        <v>359</v>
      </c>
      <c r="B128" s="176" t="s">
        <v>360</v>
      </c>
      <c r="C128" s="173">
        <v>7.7</v>
      </c>
      <c r="D128" s="177">
        <v>0</v>
      </c>
      <c r="E128" s="173">
        <v>7.7</v>
      </c>
      <c r="F128" s="178"/>
      <c r="G128" s="178"/>
      <c r="H128" s="178"/>
    </row>
    <row r="129" ht="20" customHeight="1" spans="1:8">
      <c r="A129" s="175" t="s">
        <v>361</v>
      </c>
      <c r="B129" s="176" t="s">
        <v>362</v>
      </c>
      <c r="C129" s="173">
        <v>9</v>
      </c>
      <c r="D129" s="177">
        <v>0</v>
      </c>
      <c r="E129" s="173">
        <v>9</v>
      </c>
      <c r="F129" s="178"/>
      <c r="G129" s="178"/>
      <c r="H129" s="178"/>
    </row>
    <row r="130" ht="20" customHeight="1" spans="1:8">
      <c r="A130" s="175" t="s">
        <v>363</v>
      </c>
      <c r="B130" s="176" t="s">
        <v>364</v>
      </c>
      <c r="C130" s="173">
        <v>29.5112</v>
      </c>
      <c r="D130" s="177">
        <v>0</v>
      </c>
      <c r="E130" s="173">
        <v>29.5112</v>
      </c>
      <c r="F130" s="178"/>
      <c r="G130" s="178"/>
      <c r="H130" s="178"/>
    </row>
    <row r="131" ht="20" customHeight="1" spans="1:8">
      <c r="A131" s="175" t="s">
        <v>365</v>
      </c>
      <c r="B131" s="176" t="s">
        <v>366</v>
      </c>
      <c r="C131" s="173">
        <v>1.87</v>
      </c>
      <c r="D131" s="177">
        <v>0</v>
      </c>
      <c r="E131" s="173">
        <v>1.87</v>
      </c>
      <c r="F131" s="178"/>
      <c r="G131" s="178"/>
      <c r="H131" s="178"/>
    </row>
    <row r="132" ht="20" customHeight="1" spans="1:8">
      <c r="A132" s="175" t="s">
        <v>367</v>
      </c>
      <c r="B132" s="176" t="s">
        <v>368</v>
      </c>
      <c r="C132" s="173">
        <v>27.6412</v>
      </c>
      <c r="D132" s="177">
        <v>0</v>
      </c>
      <c r="E132" s="173">
        <v>27.6412</v>
      </c>
      <c r="F132" s="178"/>
      <c r="G132" s="178"/>
      <c r="H132" s="178"/>
    </row>
    <row r="133" ht="20" customHeight="1" spans="1:8">
      <c r="A133" s="175" t="s">
        <v>369</v>
      </c>
      <c r="B133" s="176" t="s">
        <v>370</v>
      </c>
      <c r="C133" s="173">
        <v>485.546</v>
      </c>
      <c r="D133" s="177">
        <v>0</v>
      </c>
      <c r="E133" s="173">
        <v>485.546</v>
      </c>
      <c r="F133" s="178"/>
      <c r="G133" s="178"/>
      <c r="H133" s="178"/>
    </row>
    <row r="134" ht="20" customHeight="1" spans="1:8">
      <c r="A134" s="175" t="s">
        <v>371</v>
      </c>
      <c r="B134" s="176" t="s">
        <v>372</v>
      </c>
      <c r="C134" s="173">
        <v>485.546</v>
      </c>
      <c r="D134" s="177">
        <v>0</v>
      </c>
      <c r="E134" s="173">
        <v>485.546</v>
      </c>
      <c r="F134" s="178"/>
      <c r="G134" s="178"/>
      <c r="H134" s="178"/>
    </row>
    <row r="135" ht="20" customHeight="1" spans="1:8">
      <c r="A135" s="175" t="s">
        <v>373</v>
      </c>
      <c r="B135" s="176" t="s">
        <v>374</v>
      </c>
      <c r="C135" s="173">
        <v>129.4173</v>
      </c>
      <c r="D135" s="177">
        <v>0</v>
      </c>
      <c r="E135" s="173">
        <v>129.4173</v>
      </c>
      <c r="F135" s="178"/>
      <c r="G135" s="178"/>
      <c r="H135" s="178"/>
    </row>
    <row r="136" ht="20" customHeight="1" spans="1:8">
      <c r="A136" s="175" t="s">
        <v>375</v>
      </c>
      <c r="B136" s="176" t="s">
        <v>376</v>
      </c>
      <c r="C136" s="173">
        <v>109.2514</v>
      </c>
      <c r="D136" s="177">
        <v>0</v>
      </c>
      <c r="E136" s="173">
        <v>109.2514</v>
      </c>
      <c r="F136" s="178"/>
      <c r="G136" s="178"/>
      <c r="H136" s="178"/>
    </row>
    <row r="137" ht="20" customHeight="1" spans="1:8">
      <c r="A137" s="175" t="s">
        <v>377</v>
      </c>
      <c r="B137" s="176" t="s">
        <v>378</v>
      </c>
      <c r="C137" s="173">
        <v>6.83</v>
      </c>
      <c r="D137" s="177">
        <v>0</v>
      </c>
      <c r="E137" s="173">
        <v>6.83</v>
      </c>
      <c r="F137" s="178"/>
      <c r="G137" s="178"/>
      <c r="H137" s="178"/>
    </row>
    <row r="138" ht="20" customHeight="1" spans="1:8">
      <c r="A138" s="175" t="s">
        <v>379</v>
      </c>
      <c r="B138" s="176" t="s">
        <v>380</v>
      </c>
      <c r="C138" s="173">
        <v>18.78745</v>
      </c>
      <c r="D138" s="177">
        <v>0</v>
      </c>
      <c r="E138" s="173">
        <v>18.78745</v>
      </c>
      <c r="F138" s="178"/>
      <c r="G138" s="178"/>
      <c r="H138" s="178"/>
    </row>
    <row r="139" ht="20" customHeight="1" spans="1:8">
      <c r="A139" s="175" t="s">
        <v>381</v>
      </c>
      <c r="B139" s="176" t="s">
        <v>382</v>
      </c>
      <c r="C139" s="173">
        <v>83.63395</v>
      </c>
      <c r="D139" s="177">
        <v>0</v>
      </c>
      <c r="E139" s="173">
        <v>83.63395</v>
      </c>
      <c r="F139" s="178"/>
      <c r="G139" s="178"/>
      <c r="H139" s="178"/>
    </row>
    <row r="140" ht="20" customHeight="1" spans="1:8">
      <c r="A140" s="175" t="s">
        <v>383</v>
      </c>
      <c r="B140" s="176" t="s">
        <v>384</v>
      </c>
      <c r="C140" s="173">
        <v>20.1659</v>
      </c>
      <c r="D140" s="177">
        <v>0</v>
      </c>
      <c r="E140" s="173">
        <v>20.1659</v>
      </c>
      <c r="F140" s="178"/>
      <c r="G140" s="178"/>
      <c r="H140" s="178"/>
    </row>
    <row r="141" ht="20" customHeight="1" spans="1:8">
      <c r="A141" s="175" t="s">
        <v>385</v>
      </c>
      <c r="B141" s="176" t="s">
        <v>386</v>
      </c>
      <c r="C141" s="173">
        <v>20.1659</v>
      </c>
      <c r="D141" s="177">
        <v>0</v>
      </c>
      <c r="E141" s="173">
        <v>20.1659</v>
      </c>
      <c r="F141" s="178"/>
      <c r="G141" s="178"/>
      <c r="H141" s="178"/>
    </row>
    <row r="142" ht="20" customHeight="1" spans="1:8">
      <c r="A142" s="175" t="s">
        <v>387</v>
      </c>
      <c r="B142" s="176" t="s">
        <v>388</v>
      </c>
      <c r="C142" s="173">
        <v>8.581</v>
      </c>
      <c r="D142" s="177">
        <v>0</v>
      </c>
      <c r="E142" s="173">
        <v>8.581</v>
      </c>
      <c r="F142" s="178"/>
      <c r="G142" s="178"/>
      <c r="H142" s="178"/>
    </row>
    <row r="143" ht="20" customHeight="1" spans="1:8">
      <c r="A143" s="175" t="s">
        <v>389</v>
      </c>
      <c r="B143" s="176" t="s">
        <v>390</v>
      </c>
      <c r="C143" s="173">
        <v>8.581</v>
      </c>
      <c r="D143" s="177">
        <v>0</v>
      </c>
      <c r="E143" s="173">
        <v>8.581</v>
      </c>
      <c r="F143" s="178"/>
      <c r="G143" s="178"/>
      <c r="H143" s="178"/>
    </row>
    <row r="144" ht="20" customHeight="1" spans="1:8">
      <c r="A144" s="175" t="s">
        <v>391</v>
      </c>
      <c r="B144" s="176" t="s">
        <v>392</v>
      </c>
      <c r="C144" s="173">
        <v>8.581</v>
      </c>
      <c r="D144" s="177">
        <v>0</v>
      </c>
      <c r="E144" s="173">
        <v>8.581</v>
      </c>
      <c r="F144" s="178"/>
      <c r="G144" s="178"/>
      <c r="H144" s="178"/>
    </row>
    <row r="145" ht="20" customHeight="1" spans="1:8">
      <c r="A145" s="175" t="s">
        <v>393</v>
      </c>
      <c r="B145" s="176" t="s">
        <v>394</v>
      </c>
      <c r="C145" s="173">
        <v>190.1258</v>
      </c>
      <c r="D145" s="173">
        <v>74.25</v>
      </c>
      <c r="E145" s="173">
        <v>115.8758</v>
      </c>
      <c r="F145" s="178"/>
      <c r="G145" s="178"/>
      <c r="H145" s="178"/>
    </row>
    <row r="146" ht="20" customHeight="1" spans="1:8">
      <c r="A146" s="175" t="s">
        <v>395</v>
      </c>
      <c r="B146" s="176" t="s">
        <v>396</v>
      </c>
      <c r="C146" s="173">
        <v>115.8758</v>
      </c>
      <c r="D146" s="177">
        <v>0</v>
      </c>
      <c r="E146" s="173">
        <v>115.8758</v>
      </c>
      <c r="F146" s="178"/>
      <c r="G146" s="178"/>
      <c r="H146" s="178"/>
    </row>
    <row r="147" ht="20" customHeight="1" spans="1:8">
      <c r="A147" s="175" t="s">
        <v>397</v>
      </c>
      <c r="B147" s="176" t="s">
        <v>398</v>
      </c>
      <c r="C147" s="173">
        <v>70.8758</v>
      </c>
      <c r="D147" s="177">
        <v>0</v>
      </c>
      <c r="E147" s="173">
        <v>70.8758</v>
      </c>
      <c r="F147" s="178"/>
      <c r="G147" s="178"/>
      <c r="H147" s="178"/>
    </row>
    <row r="148" ht="20" customHeight="1" spans="1:8">
      <c r="A148" s="175" t="s">
        <v>399</v>
      </c>
      <c r="B148" s="176" t="s">
        <v>400</v>
      </c>
      <c r="C148" s="173">
        <v>45</v>
      </c>
      <c r="D148" s="177">
        <v>0</v>
      </c>
      <c r="E148" s="173">
        <v>45</v>
      </c>
      <c r="F148" s="178"/>
      <c r="G148" s="178"/>
      <c r="H148" s="178"/>
    </row>
    <row r="149" ht="20" customHeight="1" spans="1:8">
      <c r="A149" s="175" t="s">
        <v>401</v>
      </c>
      <c r="B149" s="176" t="s">
        <v>402</v>
      </c>
      <c r="C149" s="173">
        <v>74.25</v>
      </c>
      <c r="D149" s="173">
        <v>74.25</v>
      </c>
      <c r="E149" s="177">
        <v>0</v>
      </c>
      <c r="F149" s="178"/>
      <c r="G149" s="178"/>
      <c r="H149" s="178"/>
    </row>
    <row r="150" ht="20" customHeight="1" spans="1:8">
      <c r="A150" s="175" t="s">
        <v>403</v>
      </c>
      <c r="B150" s="176" t="s">
        <v>404</v>
      </c>
      <c r="C150" s="173">
        <v>74.25</v>
      </c>
      <c r="D150" s="173">
        <v>74.25</v>
      </c>
      <c r="E150" s="177">
        <v>0</v>
      </c>
      <c r="F150" s="178"/>
      <c r="G150" s="178"/>
      <c r="H150" s="178"/>
    </row>
    <row r="151" ht="20" customHeight="1" spans="1:8">
      <c r="A151" s="175" t="s">
        <v>405</v>
      </c>
      <c r="B151" s="176" t="s">
        <v>406</v>
      </c>
      <c r="C151" s="173">
        <v>29.72</v>
      </c>
      <c r="D151" s="177">
        <v>0</v>
      </c>
      <c r="E151" s="173">
        <v>29.72</v>
      </c>
      <c r="F151" s="178"/>
      <c r="G151" s="178"/>
      <c r="H151" s="178"/>
    </row>
    <row r="152" ht="20" customHeight="1" spans="1:8">
      <c r="A152" s="175" t="s">
        <v>407</v>
      </c>
      <c r="B152" s="176" t="s">
        <v>408</v>
      </c>
      <c r="C152" s="173">
        <v>1</v>
      </c>
      <c r="D152" s="177">
        <v>0</v>
      </c>
      <c r="E152" s="173">
        <v>1</v>
      </c>
      <c r="F152" s="178"/>
      <c r="G152" s="178"/>
      <c r="H152" s="178"/>
    </row>
    <row r="153" ht="20" customHeight="1" spans="1:8">
      <c r="A153" s="175" t="s">
        <v>409</v>
      </c>
      <c r="B153" s="176" t="s">
        <v>410</v>
      </c>
      <c r="C153" s="173">
        <v>1</v>
      </c>
      <c r="D153" s="177">
        <v>0</v>
      </c>
      <c r="E153" s="173">
        <v>1</v>
      </c>
      <c r="F153" s="178"/>
      <c r="G153" s="178"/>
      <c r="H153" s="178"/>
    </row>
    <row r="154" ht="20" customHeight="1" spans="1:8">
      <c r="A154" s="175" t="s">
        <v>411</v>
      </c>
      <c r="B154" s="176" t="s">
        <v>412</v>
      </c>
      <c r="C154" s="173">
        <v>25.72</v>
      </c>
      <c r="D154" s="177">
        <v>0</v>
      </c>
      <c r="E154" s="173">
        <v>25.72</v>
      </c>
      <c r="F154" s="178"/>
      <c r="G154" s="178"/>
      <c r="H154" s="178"/>
    </row>
    <row r="155" ht="20" customHeight="1" spans="1:8">
      <c r="A155" s="175" t="s">
        <v>413</v>
      </c>
      <c r="B155" s="176" t="s">
        <v>414</v>
      </c>
      <c r="C155" s="173">
        <v>25.72</v>
      </c>
      <c r="D155" s="177">
        <v>0</v>
      </c>
      <c r="E155" s="173">
        <v>25.72</v>
      </c>
      <c r="F155" s="178"/>
      <c r="G155" s="178"/>
      <c r="H155" s="178"/>
    </row>
    <row r="156" ht="20" customHeight="1" spans="1:8">
      <c r="A156" s="175" t="s">
        <v>415</v>
      </c>
      <c r="B156" s="176" t="s">
        <v>416</v>
      </c>
      <c r="C156" s="173">
        <v>3</v>
      </c>
      <c r="D156" s="177">
        <v>0</v>
      </c>
      <c r="E156" s="173">
        <v>3</v>
      </c>
      <c r="F156" s="178"/>
      <c r="G156" s="178"/>
      <c r="H156" s="178"/>
    </row>
    <row r="157" ht="20" customHeight="1" spans="1:8">
      <c r="A157" s="175" t="s">
        <v>417</v>
      </c>
      <c r="B157" s="176" t="s">
        <v>418</v>
      </c>
      <c r="C157" s="173">
        <v>3</v>
      </c>
      <c r="D157" s="177">
        <v>0</v>
      </c>
      <c r="E157" s="173">
        <v>3</v>
      </c>
      <c r="F157" s="178"/>
      <c r="G157" s="178"/>
      <c r="H157" s="178"/>
    </row>
    <row r="158" ht="20" customHeight="1" spans="1:8">
      <c r="A158" s="175" t="s">
        <v>419</v>
      </c>
      <c r="B158" s="176" t="s">
        <v>420</v>
      </c>
      <c r="C158" s="173">
        <v>22.6</v>
      </c>
      <c r="D158" s="177">
        <v>0</v>
      </c>
      <c r="E158" s="173">
        <v>22.6</v>
      </c>
      <c r="F158" s="178"/>
      <c r="G158" s="178"/>
      <c r="H158" s="178"/>
    </row>
    <row r="159" ht="20" customHeight="1" spans="1:8">
      <c r="A159" s="175" t="s">
        <v>421</v>
      </c>
      <c r="B159" s="176" t="s">
        <v>422</v>
      </c>
      <c r="C159" s="173">
        <v>22.6</v>
      </c>
      <c r="D159" s="177">
        <v>0</v>
      </c>
      <c r="E159" s="173">
        <v>22.6</v>
      </c>
      <c r="F159" s="178"/>
      <c r="G159" s="178"/>
      <c r="H159" s="178"/>
    </row>
    <row r="160" ht="20" customHeight="1" spans="1:8">
      <c r="A160" s="175" t="s">
        <v>423</v>
      </c>
      <c r="B160" s="176" t="s">
        <v>424</v>
      </c>
      <c r="C160" s="173">
        <v>22.6</v>
      </c>
      <c r="D160" s="177">
        <v>0</v>
      </c>
      <c r="E160" s="173">
        <v>22.6</v>
      </c>
      <c r="F160" s="178"/>
      <c r="G160" s="178"/>
      <c r="H160" s="178"/>
    </row>
  </sheetData>
  <mergeCells count="14">
    <mergeCell ref="A1:H1"/>
    <mergeCell ref="A2:H2"/>
    <mergeCell ref="A3:H3"/>
    <mergeCell ref="A4:B4"/>
    <mergeCell ref="A7:B7"/>
    <mergeCell ref="A8:B8"/>
    <mergeCell ref="A5:A6"/>
    <mergeCell ref="B5:B6"/>
    <mergeCell ref="C4:C6"/>
    <mergeCell ref="D4:D6"/>
    <mergeCell ref="E4:E6"/>
    <mergeCell ref="F4:F6"/>
    <mergeCell ref="G4:G6"/>
    <mergeCell ref="H4:H6"/>
  </mergeCells>
  <pageMargins left="0.275" right="0.0388888888888889" top="0.550694444444444" bottom="0.550694444444444"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20" workbookViewId="0">
      <selection activeCell="G37" sqref="G37"/>
    </sheetView>
  </sheetViews>
  <sheetFormatPr defaultColWidth="9" defaultRowHeight="26" customHeight="1" outlineLevelCol="7"/>
  <cols>
    <col min="1" max="1" width="30.625" customWidth="1"/>
    <col min="3" max="3" width="13.625" customWidth="1"/>
    <col min="4" max="4" width="24.5" customWidth="1"/>
    <col min="5" max="5" width="12.125" customWidth="1"/>
    <col min="6" max="6" width="12.5" customWidth="1"/>
    <col min="7" max="7" width="14.625" customWidth="1"/>
    <col min="8" max="8" width="12.5" customWidth="1"/>
  </cols>
  <sheetData>
    <row r="1" customHeight="1" spans="1:8">
      <c r="A1" s="88" t="s">
        <v>435</v>
      </c>
      <c r="B1" s="88"/>
      <c r="C1" s="88"/>
      <c r="D1" s="88"/>
      <c r="E1" s="88"/>
      <c r="F1" s="88"/>
      <c r="G1" s="88"/>
      <c r="H1" s="88"/>
    </row>
    <row r="2" customHeight="1" spans="1:8">
      <c r="A2" s="108" t="s">
        <v>436</v>
      </c>
      <c r="B2" s="137"/>
      <c r="C2" s="137"/>
      <c r="D2" s="137"/>
      <c r="E2" s="137"/>
      <c r="F2" s="137"/>
      <c r="G2" s="137"/>
      <c r="H2" s="137"/>
    </row>
    <row r="3" customHeight="1" spans="1:8">
      <c r="A3" s="138" t="s">
        <v>437</v>
      </c>
      <c r="B3" s="138"/>
      <c r="C3" s="138"/>
      <c r="D3" s="138"/>
      <c r="E3" s="138"/>
      <c r="F3" s="138"/>
      <c r="G3" s="138"/>
      <c r="H3" s="138"/>
    </row>
    <row r="4" customHeight="1" spans="1:8">
      <c r="A4" s="139" t="s">
        <v>13</v>
      </c>
      <c r="B4" s="139"/>
      <c r="C4" s="139"/>
      <c r="D4" s="140" t="s">
        <v>14</v>
      </c>
      <c r="E4" s="140"/>
      <c r="F4" s="140"/>
      <c r="G4" s="140"/>
      <c r="H4" s="140"/>
    </row>
    <row r="5" customHeight="1" spans="1:8">
      <c r="A5" s="141" t="s">
        <v>438</v>
      </c>
      <c r="B5" s="142" t="s">
        <v>16</v>
      </c>
      <c r="C5" s="140" t="s">
        <v>439</v>
      </c>
      <c r="D5" s="140" t="s">
        <v>438</v>
      </c>
      <c r="E5" s="140" t="s">
        <v>16</v>
      </c>
      <c r="F5" s="140" t="s">
        <v>129</v>
      </c>
      <c r="G5" s="67" t="s">
        <v>440</v>
      </c>
      <c r="H5" s="67" t="s">
        <v>441</v>
      </c>
    </row>
    <row r="6" customHeight="1" spans="1:8">
      <c r="A6" s="143" t="s">
        <v>18</v>
      </c>
      <c r="B6" s="144"/>
      <c r="C6" s="145">
        <v>1</v>
      </c>
      <c r="D6" s="144" t="s">
        <v>18</v>
      </c>
      <c r="E6" s="144"/>
      <c r="F6" s="145">
        <v>2</v>
      </c>
      <c r="G6" s="145">
        <v>3</v>
      </c>
      <c r="H6" s="145">
        <v>4</v>
      </c>
    </row>
    <row r="7" customHeight="1" spans="1:8">
      <c r="A7" s="146" t="s">
        <v>442</v>
      </c>
      <c r="B7" s="147" t="s">
        <v>20</v>
      </c>
      <c r="C7" s="113">
        <v>4206.06</v>
      </c>
      <c r="D7" s="148" t="s">
        <v>21</v>
      </c>
      <c r="E7" s="147" t="s">
        <v>26</v>
      </c>
      <c r="F7" s="113">
        <v>2177.356944</v>
      </c>
      <c r="G7" s="113">
        <v>2177.356944</v>
      </c>
      <c r="H7" s="149" t="s">
        <v>29</v>
      </c>
    </row>
    <row r="8" customHeight="1" spans="1:8">
      <c r="A8" s="146" t="s">
        <v>443</v>
      </c>
      <c r="B8" s="147" t="s">
        <v>24</v>
      </c>
      <c r="C8" s="113">
        <v>127.6</v>
      </c>
      <c r="D8" s="148" t="s">
        <v>25</v>
      </c>
      <c r="E8" s="147" t="s">
        <v>31</v>
      </c>
      <c r="F8" s="149"/>
      <c r="G8" s="149"/>
      <c r="H8" s="149" t="s">
        <v>29</v>
      </c>
    </row>
    <row r="9" customHeight="1" spans="1:8">
      <c r="A9" s="146" t="s">
        <v>444</v>
      </c>
      <c r="B9" s="147" t="s">
        <v>28</v>
      </c>
      <c r="C9" s="149" t="s">
        <v>29</v>
      </c>
      <c r="D9" s="148" t="s">
        <v>30</v>
      </c>
      <c r="E9" s="147" t="s">
        <v>35</v>
      </c>
      <c r="F9" s="149"/>
      <c r="G9" s="149"/>
      <c r="H9" s="149" t="s">
        <v>29</v>
      </c>
    </row>
    <row r="10" customHeight="1" spans="1:8">
      <c r="A10" s="146" t="s">
        <v>29</v>
      </c>
      <c r="B10" s="147" t="s">
        <v>33</v>
      </c>
      <c r="C10" s="149" t="s">
        <v>29</v>
      </c>
      <c r="D10" s="148" t="s">
        <v>34</v>
      </c>
      <c r="E10" s="147" t="s">
        <v>39</v>
      </c>
      <c r="F10" s="113">
        <v>41.29</v>
      </c>
      <c r="G10" s="113">
        <v>41.29</v>
      </c>
      <c r="H10" s="149" t="s">
        <v>29</v>
      </c>
    </row>
    <row r="11" customHeight="1" spans="1:8">
      <c r="A11" s="146" t="s">
        <v>29</v>
      </c>
      <c r="B11" s="147" t="s">
        <v>37</v>
      </c>
      <c r="C11" s="149" t="s">
        <v>29</v>
      </c>
      <c r="D11" s="148" t="s">
        <v>38</v>
      </c>
      <c r="E11" s="147" t="s">
        <v>43</v>
      </c>
      <c r="F11" s="149"/>
      <c r="G11" s="149"/>
      <c r="H11" s="149" t="s">
        <v>29</v>
      </c>
    </row>
    <row r="12" customHeight="1" spans="1:8">
      <c r="A12" s="146" t="s">
        <v>29</v>
      </c>
      <c r="B12" s="147" t="s">
        <v>41</v>
      </c>
      <c r="C12" s="149" t="s">
        <v>29</v>
      </c>
      <c r="D12" s="148" t="s">
        <v>42</v>
      </c>
      <c r="E12" s="147" t="s">
        <v>47</v>
      </c>
      <c r="F12" s="149"/>
      <c r="G12" s="149"/>
      <c r="H12" s="149" t="s">
        <v>29</v>
      </c>
    </row>
    <row r="13" customHeight="1" spans="1:8">
      <c r="A13" s="146" t="s">
        <v>29</v>
      </c>
      <c r="B13" s="147" t="s">
        <v>45</v>
      </c>
      <c r="C13" s="149" t="s">
        <v>29</v>
      </c>
      <c r="D13" s="148" t="s">
        <v>46</v>
      </c>
      <c r="E13" s="147" t="s">
        <v>51</v>
      </c>
      <c r="F13" s="113">
        <v>4</v>
      </c>
      <c r="G13" s="113">
        <v>4</v>
      </c>
      <c r="H13" s="149" t="s">
        <v>29</v>
      </c>
    </row>
    <row r="14" customHeight="1" spans="1:8">
      <c r="A14" s="146" t="s">
        <v>29</v>
      </c>
      <c r="B14" s="147" t="s">
        <v>49</v>
      </c>
      <c r="C14" s="149" t="s">
        <v>29</v>
      </c>
      <c r="D14" s="148" t="s">
        <v>50</v>
      </c>
      <c r="E14" s="147" t="s">
        <v>54</v>
      </c>
      <c r="F14" s="113">
        <v>388.3645</v>
      </c>
      <c r="G14" s="113">
        <v>388.3645</v>
      </c>
      <c r="H14" s="149" t="s">
        <v>29</v>
      </c>
    </row>
    <row r="15" customHeight="1" spans="1:8">
      <c r="A15" s="146" t="s">
        <v>29</v>
      </c>
      <c r="B15" s="147" t="s">
        <v>52</v>
      </c>
      <c r="C15" s="149" t="s">
        <v>29</v>
      </c>
      <c r="D15" s="148" t="s">
        <v>53</v>
      </c>
      <c r="E15" s="147" t="s">
        <v>57</v>
      </c>
      <c r="F15" s="113">
        <v>105.9474</v>
      </c>
      <c r="G15" s="113">
        <v>105.9474</v>
      </c>
      <c r="H15" s="149" t="s">
        <v>29</v>
      </c>
    </row>
    <row r="16" customHeight="1" spans="1:8">
      <c r="A16" s="146" t="s">
        <v>29</v>
      </c>
      <c r="B16" s="147" t="s">
        <v>55</v>
      </c>
      <c r="C16" s="149" t="s">
        <v>29</v>
      </c>
      <c r="D16" s="148" t="s">
        <v>56</v>
      </c>
      <c r="E16" s="147" t="s">
        <v>60</v>
      </c>
      <c r="F16" s="113">
        <v>74</v>
      </c>
      <c r="G16" s="113">
        <v>74</v>
      </c>
      <c r="H16" s="149" t="s">
        <v>29</v>
      </c>
    </row>
    <row r="17" customHeight="1" spans="1:8">
      <c r="A17" s="146" t="s">
        <v>29</v>
      </c>
      <c r="B17" s="147" t="s">
        <v>58</v>
      </c>
      <c r="C17" s="149" t="s">
        <v>29</v>
      </c>
      <c r="D17" s="148" t="s">
        <v>59</v>
      </c>
      <c r="E17" s="147" t="s">
        <v>63</v>
      </c>
      <c r="F17" s="149">
        <v>105</v>
      </c>
      <c r="G17" s="149"/>
      <c r="H17" s="113">
        <v>105</v>
      </c>
    </row>
    <row r="18" customHeight="1" spans="1:8">
      <c r="A18" s="146" t="s">
        <v>29</v>
      </c>
      <c r="B18" s="147" t="s">
        <v>61</v>
      </c>
      <c r="C18" s="149" t="s">
        <v>29</v>
      </c>
      <c r="D18" s="148" t="s">
        <v>62</v>
      </c>
      <c r="E18" s="147" t="s">
        <v>66</v>
      </c>
      <c r="F18" s="113">
        <v>1083.724553</v>
      </c>
      <c r="G18" s="113">
        <v>1083.724553</v>
      </c>
      <c r="H18" s="149" t="s">
        <v>29</v>
      </c>
    </row>
    <row r="19" customHeight="1" spans="1:8">
      <c r="A19" s="146" t="s">
        <v>29</v>
      </c>
      <c r="B19" s="147" t="s">
        <v>64</v>
      </c>
      <c r="C19" s="149" t="s">
        <v>29</v>
      </c>
      <c r="D19" s="148" t="s">
        <v>65</v>
      </c>
      <c r="E19" s="147" t="s">
        <v>69</v>
      </c>
      <c r="F19" s="113">
        <v>102.95375</v>
      </c>
      <c r="G19" s="113">
        <v>102.95375</v>
      </c>
      <c r="H19" s="149" t="s">
        <v>29</v>
      </c>
    </row>
    <row r="20" customHeight="1" spans="1:8">
      <c r="A20" s="146" t="s">
        <v>29</v>
      </c>
      <c r="B20" s="147" t="s">
        <v>67</v>
      </c>
      <c r="C20" s="149" t="s">
        <v>29</v>
      </c>
      <c r="D20" s="148" t="s">
        <v>68</v>
      </c>
      <c r="E20" s="147" t="s">
        <v>72</v>
      </c>
      <c r="F20" s="113">
        <v>8.581</v>
      </c>
      <c r="G20" s="113">
        <v>8.581</v>
      </c>
      <c r="H20" s="149" t="s">
        <v>29</v>
      </c>
    </row>
    <row r="21" ht="39" customHeight="1" spans="1:8">
      <c r="A21" s="146" t="s">
        <v>29</v>
      </c>
      <c r="B21" s="147" t="s">
        <v>70</v>
      </c>
      <c r="C21" s="149" t="s">
        <v>29</v>
      </c>
      <c r="D21" s="148" t="s">
        <v>71</v>
      </c>
      <c r="E21" s="147" t="s">
        <v>75</v>
      </c>
      <c r="F21" s="149"/>
      <c r="G21" s="149"/>
      <c r="H21" s="149" t="s">
        <v>29</v>
      </c>
    </row>
    <row r="22" customHeight="1" spans="1:8">
      <c r="A22" s="146" t="s">
        <v>29</v>
      </c>
      <c r="B22" s="147" t="s">
        <v>73</v>
      </c>
      <c r="C22" s="149" t="s">
        <v>29</v>
      </c>
      <c r="D22" s="148" t="s">
        <v>74</v>
      </c>
      <c r="E22" s="147" t="s">
        <v>78</v>
      </c>
      <c r="F22" s="149"/>
      <c r="G22" s="149"/>
      <c r="H22" s="149" t="s">
        <v>29</v>
      </c>
    </row>
    <row r="23" customHeight="1" spans="1:8">
      <c r="A23" s="146" t="s">
        <v>29</v>
      </c>
      <c r="B23" s="147" t="s">
        <v>76</v>
      </c>
      <c r="C23" s="149" t="s">
        <v>29</v>
      </c>
      <c r="D23" s="148" t="s">
        <v>77</v>
      </c>
      <c r="E23" s="147" t="s">
        <v>81</v>
      </c>
      <c r="F23" s="149"/>
      <c r="G23" s="149"/>
      <c r="H23" s="149" t="s">
        <v>29</v>
      </c>
    </row>
    <row r="24" customHeight="1" spans="1:8">
      <c r="A24" s="146" t="s">
        <v>29</v>
      </c>
      <c r="B24" s="147" t="s">
        <v>79</v>
      </c>
      <c r="C24" s="149" t="s">
        <v>29</v>
      </c>
      <c r="D24" s="148" t="s">
        <v>80</v>
      </c>
      <c r="E24" s="147" t="s">
        <v>84</v>
      </c>
      <c r="F24" s="149"/>
      <c r="G24" s="149"/>
      <c r="H24" s="149" t="s">
        <v>29</v>
      </c>
    </row>
    <row r="25" customHeight="1" spans="1:8">
      <c r="A25" s="146" t="s">
        <v>29</v>
      </c>
      <c r="B25" s="147" t="s">
        <v>82</v>
      </c>
      <c r="C25" s="149" t="s">
        <v>29</v>
      </c>
      <c r="D25" s="148" t="s">
        <v>83</v>
      </c>
      <c r="E25" s="147" t="s">
        <v>87</v>
      </c>
      <c r="F25" s="113">
        <v>190.1258</v>
      </c>
      <c r="G25" s="113">
        <v>190.1258</v>
      </c>
      <c r="H25" s="149" t="s">
        <v>29</v>
      </c>
    </row>
    <row r="26" customHeight="1" spans="1:8">
      <c r="A26" s="146" t="s">
        <v>29</v>
      </c>
      <c r="B26" s="147" t="s">
        <v>85</v>
      </c>
      <c r="C26" s="149" t="s">
        <v>29</v>
      </c>
      <c r="D26" s="148" t="s">
        <v>86</v>
      </c>
      <c r="E26" s="147" t="s">
        <v>90</v>
      </c>
      <c r="F26" s="149"/>
      <c r="G26" s="149"/>
      <c r="H26" s="149" t="s">
        <v>29</v>
      </c>
    </row>
    <row r="27" customHeight="1" spans="1:8">
      <c r="A27" s="146" t="s">
        <v>29</v>
      </c>
      <c r="B27" s="147" t="s">
        <v>88</v>
      </c>
      <c r="C27" s="149" t="s">
        <v>29</v>
      </c>
      <c r="D27" s="148" t="s">
        <v>89</v>
      </c>
      <c r="E27" s="147" t="s">
        <v>93</v>
      </c>
      <c r="F27" s="149"/>
      <c r="G27" s="149"/>
      <c r="H27" s="149" t="s">
        <v>29</v>
      </c>
    </row>
    <row r="28" customHeight="1" spans="1:8">
      <c r="A28" s="146" t="s">
        <v>29</v>
      </c>
      <c r="B28" s="147" t="s">
        <v>91</v>
      </c>
      <c r="C28" s="149" t="s">
        <v>29</v>
      </c>
      <c r="D28" s="148" t="s">
        <v>92</v>
      </c>
      <c r="E28" s="147" t="s">
        <v>96</v>
      </c>
      <c r="F28" s="113">
        <v>29.72</v>
      </c>
      <c r="G28" s="113">
        <v>29.72</v>
      </c>
      <c r="H28" s="149" t="s">
        <v>29</v>
      </c>
    </row>
    <row r="29" customHeight="1" spans="1:8">
      <c r="A29" s="146" t="s">
        <v>29</v>
      </c>
      <c r="B29" s="147" t="s">
        <v>94</v>
      </c>
      <c r="C29" s="149" t="s">
        <v>29</v>
      </c>
      <c r="D29" s="148" t="s">
        <v>95</v>
      </c>
      <c r="E29" s="147" t="s">
        <v>99</v>
      </c>
      <c r="F29" s="149"/>
      <c r="G29" s="149"/>
      <c r="H29" s="149" t="s">
        <v>29</v>
      </c>
    </row>
    <row r="30" customHeight="1" spans="1:8">
      <c r="A30" s="146" t="s">
        <v>29</v>
      </c>
      <c r="B30" s="147" t="s">
        <v>97</v>
      </c>
      <c r="C30" s="149" t="s">
        <v>29</v>
      </c>
      <c r="D30" s="148" t="s">
        <v>98</v>
      </c>
      <c r="E30" s="147" t="s">
        <v>102</v>
      </c>
      <c r="F30" s="149"/>
      <c r="G30" s="149"/>
      <c r="H30" s="149" t="s">
        <v>29</v>
      </c>
    </row>
    <row r="31" customHeight="1" spans="1:8">
      <c r="A31" s="150" t="s">
        <v>29</v>
      </c>
      <c r="B31" s="147" t="s">
        <v>100</v>
      </c>
      <c r="C31" s="149" t="s">
        <v>29</v>
      </c>
      <c r="D31" s="148" t="s">
        <v>101</v>
      </c>
      <c r="E31" s="147" t="s">
        <v>105</v>
      </c>
      <c r="F31" s="151"/>
      <c r="G31" s="149"/>
      <c r="H31" s="149" t="s">
        <v>29</v>
      </c>
    </row>
    <row r="32" customHeight="1" spans="1:8">
      <c r="A32" s="152" t="s">
        <v>29</v>
      </c>
      <c r="B32" s="147" t="s">
        <v>103</v>
      </c>
      <c r="C32" s="149" t="s">
        <v>29</v>
      </c>
      <c r="D32" s="148" t="s">
        <v>104</v>
      </c>
      <c r="E32" s="153" t="s">
        <v>445</v>
      </c>
      <c r="F32" s="154">
        <v>22.6</v>
      </c>
      <c r="G32" s="149"/>
      <c r="H32" s="113">
        <v>22.6</v>
      </c>
    </row>
    <row r="33" customHeight="1" spans="1:8">
      <c r="A33" s="150" t="s">
        <v>106</v>
      </c>
      <c r="B33" s="147" t="s">
        <v>107</v>
      </c>
      <c r="C33" s="113">
        <v>4333.66</v>
      </c>
      <c r="D33" s="155" t="s">
        <v>429</v>
      </c>
      <c r="E33" s="153" t="s">
        <v>446</v>
      </c>
      <c r="F33" s="156">
        <f>SUM(F7:F32)</f>
        <v>4333.663947</v>
      </c>
      <c r="G33" s="113">
        <v>4206.063947</v>
      </c>
      <c r="H33" s="113">
        <v>127.6</v>
      </c>
    </row>
    <row r="34" customHeight="1" spans="1:8">
      <c r="A34" s="146" t="s">
        <v>447</v>
      </c>
      <c r="B34" s="147" t="s">
        <v>109</v>
      </c>
      <c r="C34" s="149" t="s">
        <v>29</v>
      </c>
      <c r="D34" s="148" t="s">
        <v>448</v>
      </c>
      <c r="E34" s="153" t="s">
        <v>449</v>
      </c>
      <c r="F34" s="157"/>
      <c r="G34" s="149"/>
      <c r="H34" s="149" t="s">
        <v>29</v>
      </c>
    </row>
    <row r="35" customHeight="1" spans="1:8">
      <c r="A35" s="146" t="s">
        <v>442</v>
      </c>
      <c r="B35" s="147" t="s">
        <v>112</v>
      </c>
      <c r="C35" s="149" t="s">
        <v>29</v>
      </c>
      <c r="D35" s="148" t="s">
        <v>29</v>
      </c>
      <c r="E35" s="153" t="s">
        <v>450</v>
      </c>
      <c r="F35" s="157"/>
      <c r="G35" s="149"/>
      <c r="H35" s="149" t="s">
        <v>29</v>
      </c>
    </row>
    <row r="36" customHeight="1" spans="1:8">
      <c r="A36" s="146" t="s">
        <v>443</v>
      </c>
      <c r="B36" s="147" t="s">
        <v>114</v>
      </c>
      <c r="C36" s="149" t="s">
        <v>29</v>
      </c>
      <c r="D36" s="148" t="s">
        <v>29</v>
      </c>
      <c r="E36" s="153" t="s">
        <v>451</v>
      </c>
      <c r="F36" s="157"/>
      <c r="G36" s="149"/>
      <c r="H36" s="149" t="s">
        <v>29</v>
      </c>
    </row>
    <row r="37" customHeight="1" spans="1:8">
      <c r="A37" s="146" t="s">
        <v>444</v>
      </c>
      <c r="B37" s="147" t="s">
        <v>116</v>
      </c>
      <c r="C37" s="149" t="s">
        <v>29</v>
      </c>
      <c r="D37" s="148" t="s">
        <v>29</v>
      </c>
      <c r="E37" s="153" t="s">
        <v>452</v>
      </c>
      <c r="F37" s="157"/>
      <c r="G37" s="149"/>
      <c r="H37" s="149" t="s">
        <v>29</v>
      </c>
    </row>
    <row r="38" customHeight="1" spans="1:8">
      <c r="A38" s="158" t="s">
        <v>115</v>
      </c>
      <c r="B38" s="159" t="s">
        <v>22</v>
      </c>
      <c r="C38" s="160">
        <v>4333.66</v>
      </c>
      <c r="D38" s="161" t="s">
        <v>115</v>
      </c>
      <c r="E38" s="162" t="s">
        <v>453</v>
      </c>
      <c r="F38" s="163">
        <v>4333.66</v>
      </c>
      <c r="G38" s="160">
        <v>4206.063947</v>
      </c>
      <c r="H38" s="160">
        <v>127.6</v>
      </c>
    </row>
  </sheetData>
  <mergeCells count="5">
    <mergeCell ref="A1:H1"/>
    <mergeCell ref="A2:H2"/>
    <mergeCell ref="A3:H3"/>
    <mergeCell ref="A4:C4"/>
    <mergeCell ref="D4:H4"/>
  </mergeCells>
  <pageMargins left="0.75" right="0.75" top="0.432638888888889" bottom="0.354166666666667"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1"/>
  <sheetViews>
    <sheetView topLeftCell="A6" workbookViewId="0">
      <selection activeCell="D17" sqref="D17"/>
    </sheetView>
  </sheetViews>
  <sheetFormatPr defaultColWidth="9" defaultRowHeight="21" customHeight="1" outlineLevelCol="7"/>
  <cols>
    <col min="1" max="1" width="19.325" customWidth="1"/>
    <col min="2" max="2" width="19.5" customWidth="1"/>
    <col min="3" max="3" width="17.25" customWidth="1"/>
    <col min="4" max="4" width="17.75" customWidth="1"/>
    <col min="5" max="5" width="17.125" customWidth="1"/>
  </cols>
  <sheetData>
    <row r="1" ht="30" customHeight="1" spans="1:6">
      <c r="A1" s="1" t="s">
        <v>454</v>
      </c>
      <c r="B1" s="1"/>
      <c r="C1" s="1"/>
      <c r="D1" s="1"/>
      <c r="E1" s="1"/>
      <c r="F1" s="123"/>
    </row>
    <row r="2" ht="27" customHeight="1" spans="1:8">
      <c r="A2" s="124" t="s">
        <v>455</v>
      </c>
      <c r="B2" s="124"/>
      <c r="C2" s="124"/>
      <c r="D2" s="124"/>
      <c r="E2" s="124"/>
      <c r="F2" s="106"/>
      <c r="G2" s="106"/>
      <c r="H2" s="106"/>
    </row>
    <row r="3" customHeight="1" spans="1:5">
      <c r="A3" s="125" t="s">
        <v>456</v>
      </c>
      <c r="B3" s="125"/>
      <c r="C3" s="125"/>
      <c r="D3" s="125"/>
      <c r="E3" s="125"/>
    </row>
    <row r="4" customHeight="1" spans="1:5">
      <c r="A4" s="66" t="s">
        <v>457</v>
      </c>
      <c r="B4" s="66"/>
      <c r="C4" s="126" t="s">
        <v>458</v>
      </c>
      <c r="D4" s="126"/>
      <c r="E4" s="126"/>
    </row>
    <row r="5" customHeight="1" spans="1:5">
      <c r="A5" s="69" t="s">
        <v>126</v>
      </c>
      <c r="B5" s="70" t="s">
        <v>127</v>
      </c>
      <c r="C5" s="127" t="s">
        <v>459</v>
      </c>
      <c r="D5" s="127" t="s">
        <v>430</v>
      </c>
      <c r="E5" s="127" t="s">
        <v>431</v>
      </c>
    </row>
    <row r="6" customHeight="1" spans="1:5">
      <c r="A6" s="69"/>
      <c r="B6" s="70"/>
      <c r="C6" s="127"/>
      <c r="D6" s="127"/>
      <c r="E6" s="127"/>
    </row>
    <row r="7" customHeight="1" spans="1:5">
      <c r="A7" s="69"/>
      <c r="B7" s="70"/>
      <c r="C7" s="127"/>
      <c r="D7" s="127"/>
      <c r="E7" s="127"/>
    </row>
    <row r="8" customHeight="1" spans="1:5">
      <c r="A8" s="128" t="s">
        <v>128</v>
      </c>
      <c r="B8" s="128"/>
      <c r="C8" s="25">
        <v>1</v>
      </c>
      <c r="D8" s="25">
        <v>2</v>
      </c>
      <c r="E8" s="25">
        <v>3</v>
      </c>
    </row>
    <row r="9" customHeight="1" spans="1:5">
      <c r="A9" s="128" t="s">
        <v>129</v>
      </c>
      <c r="B9" s="128"/>
      <c r="C9" s="113">
        <f>D9+E9</f>
        <v>4206.063947</v>
      </c>
      <c r="D9" s="113">
        <v>2078.2025</v>
      </c>
      <c r="E9" s="113">
        <v>2127.861447</v>
      </c>
    </row>
    <row r="10" customHeight="1" spans="1:5">
      <c r="A10" s="129" t="s">
        <v>130</v>
      </c>
      <c r="B10" s="130" t="s">
        <v>131</v>
      </c>
      <c r="C10" s="113">
        <f t="shared" ref="C10:C41" si="0">D10+E10</f>
        <v>2177.356944</v>
      </c>
      <c r="D10" s="113">
        <v>1333.7804</v>
      </c>
      <c r="E10" s="113">
        <v>843.576544</v>
      </c>
    </row>
    <row r="11" customHeight="1" spans="1:5">
      <c r="A11" s="129" t="s">
        <v>132</v>
      </c>
      <c r="B11" s="130" t="s">
        <v>133</v>
      </c>
      <c r="C11" s="113">
        <f t="shared" si="0"/>
        <v>27.0907</v>
      </c>
      <c r="D11" s="131">
        <v>0</v>
      </c>
      <c r="E11" s="113">
        <v>27.0907</v>
      </c>
    </row>
    <row r="12" customHeight="1" spans="1:5">
      <c r="A12" s="129" t="s">
        <v>134</v>
      </c>
      <c r="B12" s="130" t="s">
        <v>135</v>
      </c>
      <c r="C12" s="113">
        <f t="shared" si="0"/>
        <v>26.3507</v>
      </c>
      <c r="D12" s="131">
        <v>0</v>
      </c>
      <c r="E12" s="113">
        <v>26.3507</v>
      </c>
    </row>
    <row r="13" customHeight="1" spans="1:5">
      <c r="A13" s="129" t="s">
        <v>136</v>
      </c>
      <c r="B13" s="130" t="s">
        <v>137</v>
      </c>
      <c r="C13" s="113">
        <f t="shared" si="0"/>
        <v>0.74</v>
      </c>
      <c r="D13" s="131">
        <v>0</v>
      </c>
      <c r="E13" s="113">
        <v>0.74</v>
      </c>
    </row>
    <row r="14" customHeight="1" spans="1:5">
      <c r="A14" s="129" t="s">
        <v>141</v>
      </c>
      <c r="B14" s="130" t="s">
        <v>142</v>
      </c>
      <c r="C14" s="113">
        <f t="shared" si="0"/>
        <v>2056.397644</v>
      </c>
      <c r="D14" s="113">
        <v>1333.7804</v>
      </c>
      <c r="E14" s="113">
        <v>722.617244</v>
      </c>
    </row>
    <row r="15" customHeight="1" spans="1:5">
      <c r="A15" s="129" t="s">
        <v>143</v>
      </c>
      <c r="B15" s="130" t="s">
        <v>144</v>
      </c>
      <c r="C15" s="113">
        <f t="shared" si="0"/>
        <v>1274.8184</v>
      </c>
      <c r="D15" s="113">
        <v>1274.8184</v>
      </c>
      <c r="E15" s="131">
        <v>0</v>
      </c>
    </row>
    <row r="16" customHeight="1" spans="1:5">
      <c r="A16" s="129" t="s">
        <v>145</v>
      </c>
      <c r="B16" s="130" t="s">
        <v>135</v>
      </c>
      <c r="C16" s="113">
        <f t="shared" si="0"/>
        <v>722.617244</v>
      </c>
      <c r="D16" s="131">
        <v>0</v>
      </c>
      <c r="E16" s="113">
        <v>722.617244</v>
      </c>
    </row>
    <row r="17" customHeight="1" spans="1:5">
      <c r="A17" s="129" t="s">
        <v>146</v>
      </c>
      <c r="B17" s="130" t="s">
        <v>147</v>
      </c>
      <c r="C17" s="113">
        <f t="shared" si="0"/>
        <v>58.962</v>
      </c>
      <c r="D17" s="113">
        <v>58.962</v>
      </c>
      <c r="E17" s="131">
        <v>0</v>
      </c>
    </row>
    <row r="18" customHeight="1" spans="1:5">
      <c r="A18" s="129" t="s">
        <v>148</v>
      </c>
      <c r="B18" s="130" t="s">
        <v>149</v>
      </c>
      <c r="C18" s="113">
        <f t="shared" si="0"/>
        <v>14.3</v>
      </c>
      <c r="D18" s="131">
        <v>0</v>
      </c>
      <c r="E18" s="113">
        <v>14.3</v>
      </c>
    </row>
    <row r="19" customHeight="1" spans="1:5">
      <c r="A19" s="129" t="s">
        <v>150</v>
      </c>
      <c r="B19" s="130" t="s">
        <v>151</v>
      </c>
      <c r="C19" s="113">
        <f t="shared" si="0"/>
        <v>14.3</v>
      </c>
      <c r="D19" s="131">
        <v>0</v>
      </c>
      <c r="E19" s="113">
        <v>14.3</v>
      </c>
    </row>
    <row r="20" customHeight="1" spans="1:5">
      <c r="A20" s="129" t="s">
        <v>152</v>
      </c>
      <c r="B20" s="130" t="s">
        <v>153</v>
      </c>
      <c r="C20" s="113">
        <f t="shared" si="0"/>
        <v>11</v>
      </c>
      <c r="D20" s="131">
        <v>0</v>
      </c>
      <c r="E20" s="113">
        <v>11</v>
      </c>
    </row>
    <row r="21" customHeight="1" spans="1:5">
      <c r="A21" s="129" t="s">
        <v>154</v>
      </c>
      <c r="B21" s="130" t="s">
        <v>135</v>
      </c>
      <c r="C21" s="113">
        <f t="shared" si="0"/>
        <v>11</v>
      </c>
      <c r="D21" s="131">
        <v>0</v>
      </c>
      <c r="E21" s="113">
        <v>11</v>
      </c>
    </row>
    <row r="22" customHeight="1" spans="1:5">
      <c r="A22" s="129" t="s">
        <v>157</v>
      </c>
      <c r="B22" s="130" t="s">
        <v>158</v>
      </c>
      <c r="C22" s="113">
        <f t="shared" si="0"/>
        <v>6.915</v>
      </c>
      <c r="D22" s="131">
        <v>0</v>
      </c>
      <c r="E22" s="113">
        <v>6.915</v>
      </c>
    </row>
    <row r="23" customHeight="1" spans="1:5">
      <c r="A23" s="129" t="s">
        <v>159</v>
      </c>
      <c r="B23" s="130" t="s">
        <v>135</v>
      </c>
      <c r="C23" s="113">
        <f t="shared" si="0"/>
        <v>6.915</v>
      </c>
      <c r="D23" s="131">
        <v>0</v>
      </c>
      <c r="E23" s="113">
        <v>6.915</v>
      </c>
    </row>
    <row r="24" customHeight="1" spans="1:5">
      <c r="A24" s="129" t="s">
        <v>162</v>
      </c>
      <c r="B24" s="130" t="s">
        <v>163</v>
      </c>
      <c r="C24" s="113">
        <f t="shared" si="0"/>
        <v>34.817</v>
      </c>
      <c r="D24" s="131">
        <v>0</v>
      </c>
      <c r="E24" s="113">
        <v>34.817</v>
      </c>
    </row>
    <row r="25" customHeight="1" spans="1:5">
      <c r="A25" s="129" t="s">
        <v>164</v>
      </c>
      <c r="B25" s="130" t="s">
        <v>135</v>
      </c>
      <c r="C25" s="113">
        <f t="shared" si="0"/>
        <v>34.817</v>
      </c>
      <c r="D25" s="131">
        <v>0</v>
      </c>
      <c r="E25" s="113">
        <v>34.817</v>
      </c>
    </row>
    <row r="26" customHeight="1" spans="1:5">
      <c r="A26" s="129" t="s">
        <v>170</v>
      </c>
      <c r="B26" s="130" t="s">
        <v>171</v>
      </c>
      <c r="C26" s="113">
        <f t="shared" si="0"/>
        <v>9.15</v>
      </c>
      <c r="D26" s="131">
        <v>0</v>
      </c>
      <c r="E26" s="113">
        <v>9.15</v>
      </c>
    </row>
    <row r="27" customHeight="1" spans="1:5">
      <c r="A27" s="129" t="s">
        <v>172</v>
      </c>
      <c r="B27" s="130" t="s">
        <v>135</v>
      </c>
      <c r="C27" s="113">
        <f t="shared" si="0"/>
        <v>9.15</v>
      </c>
      <c r="D27" s="131">
        <v>0</v>
      </c>
      <c r="E27" s="113">
        <v>9.15</v>
      </c>
    </row>
    <row r="28" customHeight="1" spans="1:5">
      <c r="A28" s="129" t="s">
        <v>173</v>
      </c>
      <c r="B28" s="130" t="s">
        <v>174</v>
      </c>
      <c r="C28" s="113">
        <f t="shared" si="0"/>
        <v>17.6866</v>
      </c>
      <c r="D28" s="131">
        <v>0</v>
      </c>
      <c r="E28" s="113">
        <v>17.6866</v>
      </c>
    </row>
    <row r="29" customHeight="1" spans="1:5">
      <c r="A29" s="129" t="s">
        <v>175</v>
      </c>
      <c r="B29" s="130" t="s">
        <v>176</v>
      </c>
      <c r="C29" s="113">
        <f t="shared" si="0"/>
        <v>1</v>
      </c>
      <c r="D29" s="131">
        <v>0</v>
      </c>
      <c r="E29" s="113">
        <v>1</v>
      </c>
    </row>
    <row r="30" customHeight="1" spans="1:5">
      <c r="A30" s="129" t="s">
        <v>177</v>
      </c>
      <c r="B30" s="130" t="s">
        <v>178</v>
      </c>
      <c r="C30" s="113">
        <f t="shared" si="0"/>
        <v>1.3216</v>
      </c>
      <c r="D30" s="131">
        <v>0</v>
      </c>
      <c r="E30" s="113">
        <v>1.3216</v>
      </c>
    </row>
    <row r="31" customHeight="1" spans="1:5">
      <c r="A31" s="129" t="s">
        <v>179</v>
      </c>
      <c r="B31" s="130" t="s">
        <v>180</v>
      </c>
      <c r="C31" s="113">
        <f t="shared" si="0"/>
        <v>15.365</v>
      </c>
      <c r="D31" s="131">
        <v>0</v>
      </c>
      <c r="E31" s="113">
        <v>15.365</v>
      </c>
    </row>
    <row r="32" customHeight="1" spans="1:5">
      <c r="A32" s="129" t="s">
        <v>181</v>
      </c>
      <c r="B32" s="130" t="s">
        <v>182</v>
      </c>
      <c r="C32" s="113">
        <f t="shared" si="0"/>
        <v>41.29</v>
      </c>
      <c r="D32" s="113">
        <v>22.31</v>
      </c>
      <c r="E32" s="113">
        <v>18.98</v>
      </c>
    </row>
    <row r="33" customHeight="1" spans="1:5">
      <c r="A33" s="129" t="s">
        <v>183</v>
      </c>
      <c r="B33" s="130" t="s">
        <v>184</v>
      </c>
      <c r="C33" s="113">
        <f t="shared" si="0"/>
        <v>18.98</v>
      </c>
      <c r="D33" s="131">
        <v>0</v>
      </c>
      <c r="E33" s="113">
        <v>18.98</v>
      </c>
    </row>
    <row r="34" customHeight="1" spans="1:5">
      <c r="A34" s="129" t="s">
        <v>185</v>
      </c>
      <c r="B34" s="130" t="s">
        <v>135</v>
      </c>
      <c r="C34" s="113">
        <f t="shared" si="0"/>
        <v>18.98</v>
      </c>
      <c r="D34" s="131">
        <v>0</v>
      </c>
      <c r="E34" s="113">
        <v>18.98</v>
      </c>
    </row>
    <row r="35" customHeight="1" spans="1:5">
      <c r="A35" s="129" t="s">
        <v>186</v>
      </c>
      <c r="B35" s="130" t="s">
        <v>187</v>
      </c>
      <c r="C35" s="113">
        <f t="shared" si="0"/>
        <v>22.31</v>
      </c>
      <c r="D35" s="113">
        <v>22.31</v>
      </c>
      <c r="E35" s="131">
        <v>0</v>
      </c>
    </row>
    <row r="36" customHeight="1" spans="1:5">
      <c r="A36" s="129" t="s">
        <v>188</v>
      </c>
      <c r="B36" s="130" t="s">
        <v>144</v>
      </c>
      <c r="C36" s="113">
        <f t="shared" si="0"/>
        <v>22.31</v>
      </c>
      <c r="D36" s="113">
        <v>22.31</v>
      </c>
      <c r="E36" s="131">
        <v>0</v>
      </c>
    </row>
    <row r="37" customHeight="1" spans="1:5">
      <c r="A37" s="129" t="s">
        <v>199</v>
      </c>
      <c r="B37" s="130" t="s">
        <v>200</v>
      </c>
      <c r="C37" s="113">
        <f t="shared" si="0"/>
        <v>4</v>
      </c>
      <c r="D37" s="131">
        <v>0</v>
      </c>
      <c r="E37" s="113">
        <v>4</v>
      </c>
    </row>
    <row r="38" customHeight="1" spans="1:5">
      <c r="A38" s="129" t="s">
        <v>201</v>
      </c>
      <c r="B38" s="130" t="s">
        <v>202</v>
      </c>
      <c r="C38" s="113">
        <f t="shared" si="0"/>
        <v>4</v>
      </c>
      <c r="D38" s="131">
        <v>0</v>
      </c>
      <c r="E38" s="113">
        <v>4</v>
      </c>
    </row>
    <row r="39" customHeight="1" spans="1:5">
      <c r="A39" s="129" t="s">
        <v>205</v>
      </c>
      <c r="B39" s="130" t="s">
        <v>206</v>
      </c>
      <c r="C39" s="113">
        <f t="shared" si="0"/>
        <v>4</v>
      </c>
      <c r="D39" s="131">
        <v>0</v>
      </c>
      <c r="E39" s="113">
        <v>4</v>
      </c>
    </row>
    <row r="40" customHeight="1" spans="1:5">
      <c r="A40" s="129" t="s">
        <v>217</v>
      </c>
      <c r="B40" s="130" t="s">
        <v>218</v>
      </c>
      <c r="C40" s="113">
        <f t="shared" si="0"/>
        <v>388.3645</v>
      </c>
      <c r="D40" s="113">
        <v>255.1561</v>
      </c>
      <c r="E40" s="113">
        <v>133.2084</v>
      </c>
    </row>
    <row r="41" customHeight="1" spans="1:5">
      <c r="A41" s="129" t="s">
        <v>219</v>
      </c>
      <c r="B41" s="130" t="s">
        <v>220</v>
      </c>
      <c r="C41" s="113">
        <f t="shared" si="0"/>
        <v>144.6571</v>
      </c>
      <c r="D41" s="113">
        <v>143.0961</v>
      </c>
      <c r="E41" s="113">
        <v>1.561</v>
      </c>
    </row>
    <row r="42" customHeight="1" spans="1:5">
      <c r="A42" s="129" t="s">
        <v>221</v>
      </c>
      <c r="B42" s="130" t="s">
        <v>222</v>
      </c>
      <c r="C42" s="113">
        <f t="shared" ref="C42:C73" si="1">D42+E42</f>
        <v>143.0961</v>
      </c>
      <c r="D42" s="113">
        <v>143.0961</v>
      </c>
      <c r="E42" s="131">
        <v>0</v>
      </c>
    </row>
    <row r="43" customHeight="1" spans="1:5">
      <c r="A43" s="129" t="s">
        <v>223</v>
      </c>
      <c r="B43" s="130" t="s">
        <v>224</v>
      </c>
      <c r="C43" s="113">
        <f t="shared" si="1"/>
        <v>1.561</v>
      </c>
      <c r="D43" s="131">
        <v>0</v>
      </c>
      <c r="E43" s="113">
        <v>1.561</v>
      </c>
    </row>
    <row r="44" customHeight="1" spans="1:5">
      <c r="A44" s="129" t="s">
        <v>227</v>
      </c>
      <c r="B44" s="130" t="s">
        <v>228</v>
      </c>
      <c r="C44" s="113">
        <f t="shared" si="1"/>
        <v>8</v>
      </c>
      <c r="D44" s="131">
        <v>0</v>
      </c>
      <c r="E44" s="113">
        <v>8</v>
      </c>
    </row>
    <row r="45" customHeight="1" spans="1:5">
      <c r="A45" s="129" t="s">
        <v>229</v>
      </c>
      <c r="B45" s="130" t="s">
        <v>230</v>
      </c>
      <c r="C45" s="113">
        <f t="shared" si="1"/>
        <v>8</v>
      </c>
      <c r="D45" s="131">
        <v>0</v>
      </c>
      <c r="E45" s="113">
        <v>8</v>
      </c>
    </row>
    <row r="46" customHeight="1" spans="1:5">
      <c r="A46" s="129" t="s">
        <v>231</v>
      </c>
      <c r="B46" s="130" t="s">
        <v>232</v>
      </c>
      <c r="C46" s="113">
        <f t="shared" si="1"/>
        <v>100.93</v>
      </c>
      <c r="D46" s="113">
        <v>100.93</v>
      </c>
      <c r="E46" s="131">
        <v>0</v>
      </c>
    </row>
    <row r="47" customHeight="1" spans="1:5">
      <c r="A47" s="129" t="s">
        <v>233</v>
      </c>
      <c r="B47" s="130" t="s">
        <v>234</v>
      </c>
      <c r="C47" s="113">
        <f t="shared" si="1"/>
        <v>1.92</v>
      </c>
      <c r="D47" s="113">
        <v>1.92</v>
      </c>
      <c r="E47" s="131">
        <v>0</v>
      </c>
    </row>
    <row r="48" customHeight="1" spans="1:5">
      <c r="A48" s="129" t="s">
        <v>235</v>
      </c>
      <c r="B48" s="130" t="s">
        <v>236</v>
      </c>
      <c r="C48" s="113">
        <f t="shared" si="1"/>
        <v>99.01</v>
      </c>
      <c r="D48" s="113">
        <v>99.01</v>
      </c>
      <c r="E48" s="131">
        <v>0</v>
      </c>
    </row>
    <row r="49" customHeight="1" spans="1:5">
      <c r="A49" s="129" t="s">
        <v>241</v>
      </c>
      <c r="B49" s="130" t="s">
        <v>242</v>
      </c>
      <c r="C49" s="113">
        <f t="shared" si="1"/>
        <v>0.3416</v>
      </c>
      <c r="D49" s="131">
        <v>0</v>
      </c>
      <c r="E49" s="113">
        <v>0.3416</v>
      </c>
    </row>
    <row r="50" customHeight="1" spans="1:5">
      <c r="A50" s="129" t="s">
        <v>243</v>
      </c>
      <c r="B50" s="130" t="s">
        <v>244</v>
      </c>
      <c r="C50" s="113">
        <f t="shared" si="1"/>
        <v>0.3416</v>
      </c>
      <c r="D50" s="131">
        <v>0</v>
      </c>
      <c r="E50" s="113">
        <v>0.3416</v>
      </c>
    </row>
    <row r="51" customHeight="1" spans="1:5">
      <c r="A51" s="129" t="s">
        <v>245</v>
      </c>
      <c r="B51" s="130" t="s">
        <v>246</v>
      </c>
      <c r="C51" s="113">
        <f t="shared" si="1"/>
        <v>9.1488</v>
      </c>
      <c r="D51" s="131">
        <v>0</v>
      </c>
      <c r="E51" s="113">
        <v>9.1488</v>
      </c>
    </row>
    <row r="52" customHeight="1" spans="1:5">
      <c r="A52" s="129" t="s">
        <v>249</v>
      </c>
      <c r="B52" s="130" t="s">
        <v>250</v>
      </c>
      <c r="C52" s="113">
        <f t="shared" si="1"/>
        <v>9.1488</v>
      </c>
      <c r="D52" s="131">
        <v>0</v>
      </c>
      <c r="E52" s="113">
        <v>9.1488</v>
      </c>
    </row>
    <row r="53" customHeight="1" spans="1:5">
      <c r="A53" s="129" t="s">
        <v>251</v>
      </c>
      <c r="B53" s="130" t="s">
        <v>252</v>
      </c>
      <c r="C53" s="113">
        <f t="shared" si="1"/>
        <v>22.9002</v>
      </c>
      <c r="D53" s="131">
        <v>0</v>
      </c>
      <c r="E53" s="113">
        <v>22.9002</v>
      </c>
    </row>
    <row r="54" customHeight="1" spans="1:5">
      <c r="A54" s="129" t="s">
        <v>253</v>
      </c>
      <c r="B54" s="130" t="s">
        <v>254</v>
      </c>
      <c r="C54" s="113">
        <f t="shared" si="1"/>
        <v>21.0522</v>
      </c>
      <c r="D54" s="131">
        <v>0</v>
      </c>
      <c r="E54" s="113">
        <v>21.0522</v>
      </c>
    </row>
    <row r="55" customHeight="1" spans="1:5">
      <c r="A55" s="129" t="s">
        <v>255</v>
      </c>
      <c r="B55" s="130" t="s">
        <v>256</v>
      </c>
      <c r="C55" s="113">
        <f t="shared" si="1"/>
        <v>1.848</v>
      </c>
      <c r="D55" s="131">
        <v>0</v>
      </c>
      <c r="E55" s="113">
        <v>1.848</v>
      </c>
    </row>
    <row r="56" customHeight="1" spans="1:5">
      <c r="A56" s="129" t="s">
        <v>257</v>
      </c>
      <c r="B56" s="130" t="s">
        <v>258</v>
      </c>
      <c r="C56" s="113">
        <f t="shared" si="1"/>
        <v>9.7268</v>
      </c>
      <c r="D56" s="131">
        <v>0</v>
      </c>
      <c r="E56" s="113">
        <v>9.7268</v>
      </c>
    </row>
    <row r="57" customHeight="1" spans="1:5">
      <c r="A57" s="129" t="s">
        <v>259</v>
      </c>
      <c r="B57" s="130" t="s">
        <v>260</v>
      </c>
      <c r="C57" s="113">
        <f t="shared" si="1"/>
        <v>9.7268</v>
      </c>
      <c r="D57" s="131">
        <v>0</v>
      </c>
      <c r="E57" s="113">
        <v>9.7268</v>
      </c>
    </row>
    <row r="58" customHeight="1" spans="1:5">
      <c r="A58" s="129" t="s">
        <v>263</v>
      </c>
      <c r="B58" s="130" t="s">
        <v>264</v>
      </c>
      <c r="C58" s="113">
        <f t="shared" si="1"/>
        <v>78.29</v>
      </c>
      <c r="D58" s="131">
        <v>0</v>
      </c>
      <c r="E58" s="113">
        <v>78.29</v>
      </c>
    </row>
    <row r="59" customHeight="1" spans="1:5">
      <c r="A59" s="129" t="s">
        <v>265</v>
      </c>
      <c r="B59" s="130" t="s">
        <v>266</v>
      </c>
      <c r="C59" s="113">
        <f t="shared" si="1"/>
        <v>66.13</v>
      </c>
      <c r="D59" s="131">
        <v>0</v>
      </c>
      <c r="E59" s="113">
        <v>66.13</v>
      </c>
    </row>
    <row r="60" customHeight="1" spans="1:5">
      <c r="A60" s="129" t="s">
        <v>267</v>
      </c>
      <c r="B60" s="130" t="s">
        <v>268</v>
      </c>
      <c r="C60" s="113">
        <f t="shared" si="1"/>
        <v>12.16</v>
      </c>
      <c r="D60" s="131">
        <v>0</v>
      </c>
      <c r="E60" s="113">
        <v>12.16</v>
      </c>
    </row>
    <row r="61" customHeight="1" spans="1:5">
      <c r="A61" s="129" t="s">
        <v>269</v>
      </c>
      <c r="B61" s="130" t="s">
        <v>270</v>
      </c>
      <c r="C61" s="113">
        <f t="shared" si="1"/>
        <v>1.5</v>
      </c>
      <c r="D61" s="131">
        <v>0</v>
      </c>
      <c r="E61" s="113">
        <v>1.5</v>
      </c>
    </row>
    <row r="62" customHeight="1" spans="1:5">
      <c r="A62" s="129" t="s">
        <v>273</v>
      </c>
      <c r="B62" s="130" t="s">
        <v>274</v>
      </c>
      <c r="C62" s="113">
        <f t="shared" si="1"/>
        <v>1.5</v>
      </c>
      <c r="D62" s="131">
        <v>0</v>
      </c>
      <c r="E62" s="113">
        <v>1.5</v>
      </c>
    </row>
    <row r="63" customHeight="1" spans="1:5">
      <c r="A63" s="129" t="s">
        <v>279</v>
      </c>
      <c r="B63" s="130" t="s">
        <v>280</v>
      </c>
      <c r="C63" s="113">
        <f t="shared" si="1"/>
        <v>1.74</v>
      </c>
      <c r="D63" s="131">
        <v>0</v>
      </c>
      <c r="E63" s="113">
        <v>1.74</v>
      </c>
    </row>
    <row r="64" customHeight="1" spans="1:5">
      <c r="A64" s="129" t="s">
        <v>281</v>
      </c>
      <c r="B64" s="130" t="s">
        <v>282</v>
      </c>
      <c r="C64" s="113">
        <f t="shared" si="1"/>
        <v>1.74</v>
      </c>
      <c r="D64" s="131">
        <v>0</v>
      </c>
      <c r="E64" s="113">
        <v>1.74</v>
      </c>
    </row>
    <row r="65" customHeight="1" spans="1:5">
      <c r="A65" s="129" t="s">
        <v>283</v>
      </c>
      <c r="B65" s="130" t="s">
        <v>284</v>
      </c>
      <c r="C65" s="113">
        <f t="shared" si="1"/>
        <v>11.13</v>
      </c>
      <c r="D65" s="113">
        <v>11.13</v>
      </c>
      <c r="E65" s="131">
        <v>0</v>
      </c>
    </row>
    <row r="66" customHeight="1" spans="1:5">
      <c r="A66" s="129" t="s">
        <v>285</v>
      </c>
      <c r="B66" s="130" t="s">
        <v>286</v>
      </c>
      <c r="C66" s="113">
        <f t="shared" si="1"/>
        <v>11.13</v>
      </c>
      <c r="D66" s="113">
        <v>11.13</v>
      </c>
      <c r="E66" s="131">
        <v>0</v>
      </c>
    </row>
    <row r="67" customHeight="1" spans="1:5">
      <c r="A67" s="129" t="s">
        <v>287</v>
      </c>
      <c r="B67" s="130" t="s">
        <v>288</v>
      </c>
      <c r="C67" s="113">
        <f t="shared" si="1"/>
        <v>105.9474</v>
      </c>
      <c r="D67" s="113">
        <v>63.94</v>
      </c>
      <c r="E67" s="113">
        <v>42.0074</v>
      </c>
    </row>
    <row r="68" customHeight="1" spans="1:5">
      <c r="A68" s="129" t="s">
        <v>293</v>
      </c>
      <c r="B68" s="130" t="s">
        <v>294</v>
      </c>
      <c r="C68" s="113">
        <f t="shared" si="1"/>
        <v>33.5874</v>
      </c>
      <c r="D68" s="131">
        <v>0</v>
      </c>
      <c r="E68" s="113">
        <v>33.5874</v>
      </c>
    </row>
    <row r="69" customHeight="1" spans="1:5">
      <c r="A69" s="129" t="s">
        <v>295</v>
      </c>
      <c r="B69" s="130" t="s">
        <v>296</v>
      </c>
      <c r="C69" s="113">
        <f t="shared" si="1"/>
        <v>6.3874</v>
      </c>
      <c r="D69" s="131">
        <v>0</v>
      </c>
      <c r="E69" s="113">
        <v>6.3874</v>
      </c>
    </row>
    <row r="70" customHeight="1" spans="1:5">
      <c r="A70" s="129" t="s">
        <v>297</v>
      </c>
      <c r="B70" s="130" t="s">
        <v>298</v>
      </c>
      <c r="C70" s="113">
        <f t="shared" si="1"/>
        <v>27.2</v>
      </c>
      <c r="D70" s="131">
        <v>0</v>
      </c>
      <c r="E70" s="113">
        <v>27.2</v>
      </c>
    </row>
    <row r="71" customHeight="1" spans="1:5">
      <c r="A71" s="129" t="s">
        <v>301</v>
      </c>
      <c r="B71" s="130" t="s">
        <v>302</v>
      </c>
      <c r="C71" s="113">
        <f t="shared" si="1"/>
        <v>8.42</v>
      </c>
      <c r="D71" s="131">
        <v>0</v>
      </c>
      <c r="E71" s="113">
        <v>8.42</v>
      </c>
    </row>
    <row r="72" customHeight="1" spans="1:5">
      <c r="A72" s="129" t="s">
        <v>303</v>
      </c>
      <c r="B72" s="130" t="s">
        <v>304</v>
      </c>
      <c r="C72" s="113">
        <f t="shared" si="1"/>
        <v>5.46</v>
      </c>
      <c r="D72" s="131">
        <v>0</v>
      </c>
      <c r="E72" s="113">
        <v>5.46</v>
      </c>
    </row>
    <row r="73" customHeight="1" spans="1:5">
      <c r="A73" s="129" t="s">
        <v>305</v>
      </c>
      <c r="B73" s="130" t="s">
        <v>306</v>
      </c>
      <c r="C73" s="113">
        <f t="shared" si="1"/>
        <v>2.96</v>
      </c>
      <c r="D73" s="131">
        <v>0</v>
      </c>
      <c r="E73" s="113">
        <v>2.96</v>
      </c>
    </row>
    <row r="74" customHeight="1" spans="1:5">
      <c r="A74" s="129" t="s">
        <v>307</v>
      </c>
      <c r="B74" s="130" t="s">
        <v>308</v>
      </c>
      <c r="C74" s="113">
        <f t="shared" ref="C74:C105" si="2">D74+E74</f>
        <v>63.94</v>
      </c>
      <c r="D74" s="113">
        <v>63.94</v>
      </c>
      <c r="E74" s="131">
        <v>0</v>
      </c>
    </row>
    <row r="75" customHeight="1" spans="1:5">
      <c r="A75" s="129" t="s">
        <v>309</v>
      </c>
      <c r="B75" s="130" t="s">
        <v>310</v>
      </c>
      <c r="C75" s="113">
        <f t="shared" si="2"/>
        <v>18.85</v>
      </c>
      <c r="D75" s="113">
        <v>18.85</v>
      </c>
      <c r="E75" s="131">
        <v>0</v>
      </c>
    </row>
    <row r="76" customHeight="1" spans="1:5">
      <c r="A76" s="129" t="s">
        <v>311</v>
      </c>
      <c r="B76" s="130" t="s">
        <v>312</v>
      </c>
      <c r="C76" s="113">
        <f t="shared" si="2"/>
        <v>20.34</v>
      </c>
      <c r="D76" s="113">
        <v>20.34</v>
      </c>
      <c r="E76" s="131">
        <v>0</v>
      </c>
    </row>
    <row r="77" customHeight="1" spans="1:5">
      <c r="A77" s="129" t="s">
        <v>313</v>
      </c>
      <c r="B77" s="130" t="s">
        <v>314</v>
      </c>
      <c r="C77" s="113">
        <f t="shared" si="2"/>
        <v>24.75</v>
      </c>
      <c r="D77" s="113">
        <v>24.75</v>
      </c>
      <c r="E77" s="131">
        <v>0</v>
      </c>
    </row>
    <row r="78" customHeight="1" spans="1:5">
      <c r="A78" s="129" t="s">
        <v>315</v>
      </c>
      <c r="B78" s="130" t="s">
        <v>316</v>
      </c>
      <c r="C78" s="113">
        <f t="shared" si="2"/>
        <v>74</v>
      </c>
      <c r="D78" s="131">
        <v>0</v>
      </c>
      <c r="E78" s="113">
        <v>74</v>
      </c>
    </row>
    <row r="79" customHeight="1" spans="1:5">
      <c r="A79" s="129" t="s">
        <v>317</v>
      </c>
      <c r="B79" s="130" t="s">
        <v>318</v>
      </c>
      <c r="C79" s="113">
        <f t="shared" si="2"/>
        <v>74</v>
      </c>
      <c r="D79" s="131">
        <v>0</v>
      </c>
      <c r="E79" s="113">
        <v>74</v>
      </c>
    </row>
    <row r="80" customHeight="1" spans="1:5">
      <c r="A80" s="129" t="s">
        <v>319</v>
      </c>
      <c r="B80" s="130" t="s">
        <v>320</v>
      </c>
      <c r="C80" s="113">
        <f t="shared" si="2"/>
        <v>74</v>
      </c>
      <c r="D80" s="131">
        <v>0</v>
      </c>
      <c r="E80" s="113">
        <v>74</v>
      </c>
    </row>
    <row r="81" customHeight="1" spans="1:5">
      <c r="A81" s="129" t="s">
        <v>331</v>
      </c>
      <c r="B81" s="130" t="s">
        <v>332</v>
      </c>
      <c r="C81" s="113">
        <f t="shared" si="2"/>
        <v>1083.724553</v>
      </c>
      <c r="D81" s="113">
        <v>328.766</v>
      </c>
      <c r="E81" s="113">
        <v>754.958553</v>
      </c>
    </row>
    <row r="82" customHeight="1" spans="1:5">
      <c r="A82" s="129" t="s">
        <v>333</v>
      </c>
      <c r="B82" s="130" t="s">
        <v>334</v>
      </c>
      <c r="C82" s="113">
        <f t="shared" si="2"/>
        <v>771.568083</v>
      </c>
      <c r="D82" s="113">
        <v>328.766</v>
      </c>
      <c r="E82" s="113">
        <v>442.802083</v>
      </c>
    </row>
    <row r="83" customHeight="1" spans="1:5">
      <c r="A83" s="129" t="s">
        <v>335</v>
      </c>
      <c r="B83" s="130" t="s">
        <v>135</v>
      </c>
      <c r="C83" s="113">
        <f t="shared" si="2"/>
        <v>2</v>
      </c>
      <c r="D83" s="131">
        <v>0</v>
      </c>
      <c r="E83" s="113">
        <v>2</v>
      </c>
    </row>
    <row r="84" customHeight="1" spans="1:5">
      <c r="A84" s="129" t="s">
        <v>336</v>
      </c>
      <c r="B84" s="130" t="s">
        <v>166</v>
      </c>
      <c r="C84" s="113">
        <f t="shared" si="2"/>
        <v>328.766</v>
      </c>
      <c r="D84" s="113">
        <v>328.766</v>
      </c>
      <c r="E84" s="131">
        <v>0</v>
      </c>
    </row>
    <row r="85" customHeight="1" spans="1:5">
      <c r="A85" s="129" t="s">
        <v>337</v>
      </c>
      <c r="B85" s="130" t="s">
        <v>338</v>
      </c>
      <c r="C85" s="113">
        <f t="shared" si="2"/>
        <v>2.2</v>
      </c>
      <c r="D85" s="131">
        <v>0</v>
      </c>
      <c r="E85" s="113">
        <v>2.2</v>
      </c>
    </row>
    <row r="86" customHeight="1" spans="1:5">
      <c r="A86" s="129" t="s">
        <v>339</v>
      </c>
      <c r="B86" s="130" t="s">
        <v>340</v>
      </c>
      <c r="C86" s="113">
        <f t="shared" si="2"/>
        <v>1</v>
      </c>
      <c r="D86" s="131">
        <v>0</v>
      </c>
      <c r="E86" s="113">
        <v>1</v>
      </c>
    </row>
    <row r="87" customHeight="1" spans="1:5">
      <c r="A87" s="129" t="s">
        <v>341</v>
      </c>
      <c r="B87" s="130" t="s">
        <v>342</v>
      </c>
      <c r="C87" s="113">
        <f t="shared" si="2"/>
        <v>3.45</v>
      </c>
      <c r="D87" s="131">
        <v>0</v>
      </c>
      <c r="E87" s="113">
        <v>3.45</v>
      </c>
    </row>
    <row r="88" customHeight="1" spans="1:5">
      <c r="A88" s="129" t="s">
        <v>343</v>
      </c>
      <c r="B88" s="130" t="s">
        <v>344</v>
      </c>
      <c r="C88" s="113">
        <f t="shared" si="2"/>
        <v>148.91</v>
      </c>
      <c r="D88" s="131">
        <v>0</v>
      </c>
      <c r="E88" s="113">
        <v>148.91</v>
      </c>
    </row>
    <row r="89" customHeight="1" spans="1:5">
      <c r="A89" s="129" t="s">
        <v>347</v>
      </c>
      <c r="B89" s="130" t="s">
        <v>348</v>
      </c>
      <c r="C89" s="113">
        <f t="shared" si="2"/>
        <v>285.242083</v>
      </c>
      <c r="D89" s="131">
        <v>0</v>
      </c>
      <c r="E89" s="113">
        <v>285.242083</v>
      </c>
    </row>
    <row r="90" customHeight="1" spans="1:5">
      <c r="A90" s="129" t="s">
        <v>349</v>
      </c>
      <c r="B90" s="130" t="s">
        <v>350</v>
      </c>
      <c r="C90" s="113">
        <f t="shared" si="2"/>
        <v>11.10417</v>
      </c>
      <c r="D90" s="131">
        <v>0</v>
      </c>
      <c r="E90" s="113">
        <v>11.10417</v>
      </c>
    </row>
    <row r="91" customHeight="1" spans="1:5">
      <c r="A91" s="129" t="s">
        <v>351</v>
      </c>
      <c r="B91" s="130" t="s">
        <v>352</v>
      </c>
      <c r="C91" s="113">
        <f t="shared" si="2"/>
        <v>11.10417</v>
      </c>
      <c r="D91" s="131">
        <v>0</v>
      </c>
      <c r="E91" s="113">
        <v>11.10417</v>
      </c>
    </row>
    <row r="92" customHeight="1" spans="1:5">
      <c r="A92" s="129" t="s">
        <v>355</v>
      </c>
      <c r="B92" s="130" t="s">
        <v>356</v>
      </c>
      <c r="C92" s="113">
        <f t="shared" si="2"/>
        <v>22.7</v>
      </c>
      <c r="D92" s="131">
        <v>0</v>
      </c>
      <c r="E92" s="113">
        <v>22.7</v>
      </c>
    </row>
    <row r="93" customHeight="1" spans="1:5">
      <c r="A93" s="129" t="s">
        <v>357</v>
      </c>
      <c r="B93" s="130" t="s">
        <v>358</v>
      </c>
      <c r="C93" s="113">
        <f t="shared" si="2"/>
        <v>6</v>
      </c>
      <c r="D93" s="131">
        <v>0</v>
      </c>
      <c r="E93" s="113">
        <v>6</v>
      </c>
    </row>
    <row r="94" customHeight="1" spans="1:5">
      <c r="A94" s="129" t="s">
        <v>359</v>
      </c>
      <c r="B94" s="130" t="s">
        <v>360</v>
      </c>
      <c r="C94" s="113">
        <f t="shared" si="2"/>
        <v>7.7</v>
      </c>
      <c r="D94" s="131">
        <v>0</v>
      </c>
      <c r="E94" s="113">
        <v>7.7</v>
      </c>
    </row>
    <row r="95" customHeight="1" spans="1:5">
      <c r="A95" s="129" t="s">
        <v>361</v>
      </c>
      <c r="B95" s="130" t="s">
        <v>362</v>
      </c>
      <c r="C95" s="113">
        <f t="shared" si="2"/>
        <v>9</v>
      </c>
      <c r="D95" s="131">
        <v>0</v>
      </c>
      <c r="E95" s="113">
        <v>9</v>
      </c>
    </row>
    <row r="96" customHeight="1" spans="1:5">
      <c r="A96" s="129" t="s">
        <v>363</v>
      </c>
      <c r="B96" s="130" t="s">
        <v>364</v>
      </c>
      <c r="C96" s="113">
        <f t="shared" si="2"/>
        <v>4.2066</v>
      </c>
      <c r="D96" s="131">
        <v>0</v>
      </c>
      <c r="E96" s="113">
        <v>4.2066</v>
      </c>
    </row>
    <row r="97" customHeight="1" spans="1:5">
      <c r="A97" s="129" t="s">
        <v>365</v>
      </c>
      <c r="B97" s="130" t="s">
        <v>366</v>
      </c>
      <c r="C97" s="113">
        <f t="shared" si="2"/>
        <v>1.87</v>
      </c>
      <c r="D97" s="131">
        <v>0</v>
      </c>
      <c r="E97" s="113">
        <v>1.87</v>
      </c>
    </row>
    <row r="98" customHeight="1" spans="1:5">
      <c r="A98" s="129" t="s">
        <v>367</v>
      </c>
      <c r="B98" s="130" t="s">
        <v>368</v>
      </c>
      <c r="C98" s="113">
        <f t="shared" si="2"/>
        <v>2.3366</v>
      </c>
      <c r="D98" s="131">
        <v>0</v>
      </c>
      <c r="E98" s="113">
        <v>2.3366</v>
      </c>
    </row>
    <row r="99" customHeight="1" spans="1:5">
      <c r="A99" s="129" t="s">
        <v>369</v>
      </c>
      <c r="B99" s="130" t="s">
        <v>370</v>
      </c>
      <c r="C99" s="113">
        <f t="shared" si="2"/>
        <v>274.1457</v>
      </c>
      <c r="D99" s="131">
        <v>0</v>
      </c>
      <c r="E99" s="113">
        <v>274.1457</v>
      </c>
    </row>
    <row r="100" customHeight="1" spans="1:5">
      <c r="A100" s="129" t="s">
        <v>371</v>
      </c>
      <c r="B100" s="130" t="s">
        <v>372</v>
      </c>
      <c r="C100" s="113">
        <f t="shared" si="2"/>
        <v>274.1457</v>
      </c>
      <c r="D100" s="131">
        <v>0</v>
      </c>
      <c r="E100" s="113">
        <v>274.1457</v>
      </c>
    </row>
    <row r="101" customHeight="1" spans="1:5">
      <c r="A101" s="129" t="s">
        <v>373</v>
      </c>
      <c r="B101" s="130" t="s">
        <v>374</v>
      </c>
      <c r="C101" s="113">
        <f t="shared" si="2"/>
        <v>102.95375</v>
      </c>
      <c r="D101" s="131">
        <v>0</v>
      </c>
      <c r="E101" s="113">
        <v>102.95375</v>
      </c>
    </row>
    <row r="102" customHeight="1" spans="1:5">
      <c r="A102" s="129" t="s">
        <v>375</v>
      </c>
      <c r="B102" s="130" t="s">
        <v>376</v>
      </c>
      <c r="C102" s="113">
        <f t="shared" si="2"/>
        <v>102.95375</v>
      </c>
      <c r="D102" s="131">
        <v>0</v>
      </c>
      <c r="E102" s="113">
        <v>102.95375</v>
      </c>
    </row>
    <row r="103" customHeight="1" spans="1:5">
      <c r="A103" s="129" t="s">
        <v>377</v>
      </c>
      <c r="B103" s="130" t="s">
        <v>378</v>
      </c>
      <c r="C103" s="113">
        <f t="shared" si="2"/>
        <v>6.83</v>
      </c>
      <c r="D103" s="131">
        <v>0</v>
      </c>
      <c r="E103" s="113">
        <v>6.83</v>
      </c>
    </row>
    <row r="104" customHeight="1" spans="1:5">
      <c r="A104" s="129" t="s">
        <v>379</v>
      </c>
      <c r="B104" s="130" t="s">
        <v>380</v>
      </c>
      <c r="C104" s="113">
        <f t="shared" si="2"/>
        <v>16.28745</v>
      </c>
      <c r="D104" s="131">
        <v>0</v>
      </c>
      <c r="E104" s="113">
        <v>16.28745</v>
      </c>
    </row>
    <row r="105" customHeight="1" spans="1:5">
      <c r="A105" s="129" t="s">
        <v>381</v>
      </c>
      <c r="B105" s="130" t="s">
        <v>382</v>
      </c>
      <c r="C105" s="113">
        <f t="shared" si="2"/>
        <v>79.8363</v>
      </c>
      <c r="D105" s="131">
        <v>0</v>
      </c>
      <c r="E105" s="113">
        <v>79.8363</v>
      </c>
    </row>
    <row r="106" customHeight="1" spans="1:5">
      <c r="A106" s="129" t="s">
        <v>387</v>
      </c>
      <c r="B106" s="130" t="s">
        <v>388</v>
      </c>
      <c r="C106" s="113">
        <f t="shared" ref="C106:C121" si="3">D106+E106</f>
        <v>8.581</v>
      </c>
      <c r="D106" s="131">
        <v>0</v>
      </c>
      <c r="E106" s="113">
        <v>8.581</v>
      </c>
    </row>
    <row r="107" customHeight="1" spans="1:5">
      <c r="A107" s="129" t="s">
        <v>389</v>
      </c>
      <c r="B107" s="130" t="s">
        <v>390</v>
      </c>
      <c r="C107" s="113">
        <f t="shared" si="3"/>
        <v>8.581</v>
      </c>
      <c r="D107" s="131">
        <v>0</v>
      </c>
      <c r="E107" s="113">
        <v>8.581</v>
      </c>
    </row>
    <row r="108" customHeight="1" spans="1:5">
      <c r="A108" s="129" t="s">
        <v>391</v>
      </c>
      <c r="B108" s="130" t="s">
        <v>392</v>
      </c>
      <c r="C108" s="113">
        <f t="shared" si="3"/>
        <v>8.581</v>
      </c>
      <c r="D108" s="131">
        <v>0</v>
      </c>
      <c r="E108" s="113">
        <v>8.581</v>
      </c>
    </row>
    <row r="109" customHeight="1" spans="1:5">
      <c r="A109" s="129" t="s">
        <v>393</v>
      </c>
      <c r="B109" s="130" t="s">
        <v>394</v>
      </c>
      <c r="C109" s="113">
        <f t="shared" si="3"/>
        <v>190.1258</v>
      </c>
      <c r="D109" s="113">
        <v>74.25</v>
      </c>
      <c r="E109" s="113">
        <v>115.8758</v>
      </c>
    </row>
    <row r="110" customHeight="1" spans="1:5">
      <c r="A110" s="129" t="s">
        <v>395</v>
      </c>
      <c r="B110" s="130" t="s">
        <v>396</v>
      </c>
      <c r="C110" s="113">
        <f t="shared" si="3"/>
        <v>115.8758</v>
      </c>
      <c r="D110" s="131">
        <v>0</v>
      </c>
      <c r="E110" s="113">
        <v>115.8758</v>
      </c>
    </row>
    <row r="111" customHeight="1" spans="1:5">
      <c r="A111" s="129" t="s">
        <v>397</v>
      </c>
      <c r="B111" s="130" t="s">
        <v>398</v>
      </c>
      <c r="C111" s="113">
        <f t="shared" si="3"/>
        <v>70.8758</v>
      </c>
      <c r="D111" s="131">
        <v>0</v>
      </c>
      <c r="E111" s="113">
        <v>70.8758</v>
      </c>
    </row>
    <row r="112" customHeight="1" spans="1:5">
      <c r="A112" s="129" t="s">
        <v>399</v>
      </c>
      <c r="B112" s="130" t="s">
        <v>400</v>
      </c>
      <c r="C112" s="113">
        <f t="shared" si="3"/>
        <v>45</v>
      </c>
      <c r="D112" s="131">
        <v>0</v>
      </c>
      <c r="E112" s="113">
        <v>45</v>
      </c>
    </row>
    <row r="113" customHeight="1" spans="1:5">
      <c r="A113" s="129" t="s">
        <v>401</v>
      </c>
      <c r="B113" s="130" t="s">
        <v>402</v>
      </c>
      <c r="C113" s="113">
        <f t="shared" si="3"/>
        <v>74.25</v>
      </c>
      <c r="D113" s="113">
        <v>74.25</v>
      </c>
      <c r="E113" s="131">
        <v>0</v>
      </c>
    </row>
    <row r="114" customHeight="1" spans="1:5">
      <c r="A114" s="129" t="s">
        <v>403</v>
      </c>
      <c r="B114" s="130" t="s">
        <v>404</v>
      </c>
      <c r="C114" s="113">
        <f t="shared" si="3"/>
        <v>74.25</v>
      </c>
      <c r="D114" s="113">
        <v>74.25</v>
      </c>
      <c r="E114" s="131">
        <v>0</v>
      </c>
    </row>
    <row r="115" customHeight="1" spans="1:5">
      <c r="A115" s="129" t="s">
        <v>405</v>
      </c>
      <c r="B115" s="130" t="s">
        <v>406</v>
      </c>
      <c r="C115" s="113">
        <f t="shared" si="3"/>
        <v>29.72</v>
      </c>
      <c r="D115" s="131">
        <v>0</v>
      </c>
      <c r="E115" s="113">
        <v>29.72</v>
      </c>
    </row>
    <row r="116" customHeight="1" spans="1:5">
      <c r="A116" s="129" t="s">
        <v>407</v>
      </c>
      <c r="B116" s="130" t="s">
        <v>408</v>
      </c>
      <c r="C116" s="113">
        <f t="shared" si="3"/>
        <v>1</v>
      </c>
      <c r="D116" s="131">
        <v>0</v>
      </c>
      <c r="E116" s="113">
        <v>1</v>
      </c>
    </row>
    <row r="117" customHeight="1" spans="1:5">
      <c r="A117" s="129" t="s">
        <v>409</v>
      </c>
      <c r="B117" s="130" t="s">
        <v>410</v>
      </c>
      <c r="C117" s="113">
        <f t="shared" si="3"/>
        <v>1</v>
      </c>
      <c r="D117" s="131">
        <v>0</v>
      </c>
      <c r="E117" s="113">
        <v>1</v>
      </c>
    </row>
    <row r="118" customHeight="1" spans="1:5">
      <c r="A118" s="129" t="s">
        <v>411</v>
      </c>
      <c r="B118" s="130" t="s">
        <v>412</v>
      </c>
      <c r="C118" s="113">
        <f t="shared" si="3"/>
        <v>25.72</v>
      </c>
      <c r="D118" s="131">
        <v>0</v>
      </c>
      <c r="E118" s="113">
        <v>25.72</v>
      </c>
    </row>
    <row r="119" customHeight="1" spans="1:5">
      <c r="A119" s="129" t="s">
        <v>413</v>
      </c>
      <c r="B119" s="130" t="s">
        <v>414</v>
      </c>
      <c r="C119" s="113">
        <f t="shared" si="3"/>
        <v>25.72</v>
      </c>
      <c r="D119" s="131">
        <v>0</v>
      </c>
      <c r="E119" s="113">
        <v>25.72</v>
      </c>
    </row>
    <row r="120" customHeight="1" spans="1:5">
      <c r="A120" s="129" t="s">
        <v>415</v>
      </c>
      <c r="B120" s="130" t="s">
        <v>416</v>
      </c>
      <c r="C120" s="113">
        <f t="shared" si="3"/>
        <v>3</v>
      </c>
      <c r="D120" s="131">
        <v>0</v>
      </c>
      <c r="E120" s="113">
        <v>3</v>
      </c>
    </row>
    <row r="121" customHeight="1" spans="1:5">
      <c r="A121" s="132" t="s">
        <v>417</v>
      </c>
      <c r="B121" s="133" t="s">
        <v>418</v>
      </c>
      <c r="C121" s="134">
        <f t="shared" si="3"/>
        <v>3</v>
      </c>
      <c r="D121" s="135">
        <v>0</v>
      </c>
      <c r="E121" s="136">
        <v>3</v>
      </c>
    </row>
  </sheetData>
  <mergeCells count="12">
    <mergeCell ref="A1:E1"/>
    <mergeCell ref="A2:E2"/>
    <mergeCell ref="A3:E3"/>
    <mergeCell ref="A4:B4"/>
    <mergeCell ref="C4:E4"/>
    <mergeCell ref="A8:B8"/>
    <mergeCell ref="A9:B9"/>
    <mergeCell ref="A5:A7"/>
    <mergeCell ref="B5:B7"/>
    <mergeCell ref="C5:C7"/>
    <mergeCell ref="D5:D7"/>
    <mergeCell ref="E5:E7"/>
  </mergeCells>
  <pageMargins left="0.75" right="0.275" top="0.511805555555556" bottom="0.472222222222222"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selection activeCell="C19" sqref="C19"/>
    </sheetView>
  </sheetViews>
  <sheetFormatPr defaultColWidth="9" defaultRowHeight="19" customHeight="1"/>
  <cols>
    <col min="1" max="1" width="11.375" customWidth="1"/>
    <col min="2" max="2" width="13.125" customWidth="1"/>
    <col min="3" max="3" width="18.1666666666667" customWidth="1"/>
    <col min="5" max="5" width="13.875" customWidth="1"/>
    <col min="6" max="6" width="18.225" customWidth="1"/>
    <col min="8" max="8" width="14.125" customWidth="1"/>
    <col min="9" max="9" width="21.0333333333333" customWidth="1"/>
  </cols>
  <sheetData>
    <row r="1" ht="26" customHeight="1" spans="1:9">
      <c r="A1" s="107" t="s">
        <v>460</v>
      </c>
      <c r="B1" s="107"/>
      <c r="C1" s="107"/>
      <c r="D1" s="107"/>
      <c r="E1" s="107"/>
      <c r="F1" s="107"/>
      <c r="G1" s="107"/>
      <c r="H1" s="107"/>
      <c r="I1" s="107"/>
    </row>
    <row r="2" customHeight="1" spans="1:9">
      <c r="A2" s="89" t="s">
        <v>461</v>
      </c>
      <c r="B2" s="89"/>
      <c r="C2" s="89"/>
      <c r="D2" s="89"/>
      <c r="E2" s="89"/>
      <c r="F2" s="89"/>
      <c r="G2" s="89"/>
      <c r="H2" s="89"/>
      <c r="I2" s="89"/>
    </row>
    <row r="3" ht="16" customHeight="1" spans="1:9">
      <c r="A3" s="108" t="s">
        <v>462</v>
      </c>
      <c r="B3" s="108"/>
      <c r="C3" s="108"/>
      <c r="D3" s="108"/>
      <c r="E3" s="108"/>
      <c r="F3" s="108"/>
      <c r="G3" s="108"/>
      <c r="H3" s="108"/>
      <c r="I3" s="108"/>
    </row>
    <row r="4" ht="30" customHeight="1" spans="1:9">
      <c r="A4" s="109" t="s">
        <v>463</v>
      </c>
      <c r="B4" s="110" t="s">
        <v>127</v>
      </c>
      <c r="C4" s="110" t="s">
        <v>17</v>
      </c>
      <c r="D4" s="110" t="s">
        <v>463</v>
      </c>
      <c r="E4" s="110" t="s">
        <v>127</v>
      </c>
      <c r="F4" s="110" t="s">
        <v>17</v>
      </c>
      <c r="G4" s="110" t="s">
        <v>463</v>
      </c>
      <c r="H4" s="110" t="s">
        <v>127</v>
      </c>
      <c r="I4" s="110" t="s">
        <v>17</v>
      </c>
    </row>
    <row r="5" customHeight="1" spans="1:9">
      <c r="A5" s="111">
        <v>301</v>
      </c>
      <c r="B5" s="112" t="s">
        <v>464</v>
      </c>
      <c r="C5" s="113">
        <v>1837.997483</v>
      </c>
      <c r="D5" s="114">
        <v>302</v>
      </c>
      <c r="E5" s="112" t="s">
        <v>465</v>
      </c>
      <c r="F5" s="113">
        <v>161.06</v>
      </c>
      <c r="G5" s="114">
        <v>307</v>
      </c>
      <c r="H5" s="112" t="s">
        <v>466</v>
      </c>
      <c r="I5" s="121"/>
    </row>
    <row r="6" customHeight="1" spans="1:9">
      <c r="A6" s="111">
        <v>30101</v>
      </c>
      <c r="B6" s="114" t="s">
        <v>467</v>
      </c>
      <c r="C6" s="113">
        <v>446.668</v>
      </c>
      <c r="D6" s="114">
        <v>30201</v>
      </c>
      <c r="E6" s="114" t="s">
        <v>468</v>
      </c>
      <c r="F6" s="113">
        <v>13.71</v>
      </c>
      <c r="G6" s="114">
        <v>30701</v>
      </c>
      <c r="H6" s="114" t="s">
        <v>469</v>
      </c>
      <c r="I6" s="121"/>
    </row>
    <row r="7" customHeight="1" spans="1:9">
      <c r="A7" s="111">
        <v>30102</v>
      </c>
      <c r="B7" s="114" t="s">
        <v>470</v>
      </c>
      <c r="C7" s="113">
        <v>156.6429</v>
      </c>
      <c r="D7" s="114">
        <v>30202</v>
      </c>
      <c r="E7" s="114" t="s">
        <v>471</v>
      </c>
      <c r="F7" s="113">
        <v>7.73</v>
      </c>
      <c r="G7" s="114">
        <v>30702</v>
      </c>
      <c r="H7" s="114" t="s">
        <v>472</v>
      </c>
      <c r="I7" s="121"/>
    </row>
    <row r="8" customHeight="1" spans="1:9">
      <c r="A8" s="111">
        <v>30103</v>
      </c>
      <c r="B8" s="114" t="s">
        <v>473</v>
      </c>
      <c r="C8" s="113">
        <v>761.99612</v>
      </c>
      <c r="D8" s="114">
        <v>30203</v>
      </c>
      <c r="E8" s="114" t="s">
        <v>474</v>
      </c>
      <c r="F8" s="113">
        <v>6.1</v>
      </c>
      <c r="G8" s="114">
        <v>310</v>
      </c>
      <c r="H8" s="112" t="s">
        <v>475</v>
      </c>
      <c r="I8" s="121"/>
    </row>
    <row r="9" customHeight="1" spans="1:9">
      <c r="A9" s="111">
        <v>30106</v>
      </c>
      <c r="B9" s="114" t="s">
        <v>476</v>
      </c>
      <c r="C9" s="113">
        <v>6.6162</v>
      </c>
      <c r="D9" s="114">
        <v>30204</v>
      </c>
      <c r="E9" s="114" t="s">
        <v>477</v>
      </c>
      <c r="F9" s="112"/>
      <c r="G9" s="114">
        <v>31001</v>
      </c>
      <c r="H9" s="114" t="s">
        <v>478</v>
      </c>
      <c r="I9" s="121"/>
    </row>
    <row r="10" customHeight="1" spans="1:9">
      <c r="A10" s="111">
        <v>30107</v>
      </c>
      <c r="B10" s="114" t="s">
        <v>479</v>
      </c>
      <c r="C10" s="113">
        <v>171.2701</v>
      </c>
      <c r="D10" s="114">
        <v>30205</v>
      </c>
      <c r="E10" s="114" t="s">
        <v>480</v>
      </c>
      <c r="F10" s="113">
        <v>1.88</v>
      </c>
      <c r="G10" s="114">
        <v>31002</v>
      </c>
      <c r="H10" s="114" t="s">
        <v>481</v>
      </c>
      <c r="I10" s="121"/>
    </row>
    <row r="11" ht="27" customHeight="1" spans="1:9">
      <c r="A11" s="111">
        <v>30108</v>
      </c>
      <c r="B11" s="114" t="s">
        <v>482</v>
      </c>
      <c r="C11" s="113">
        <v>99.01</v>
      </c>
      <c r="D11" s="114">
        <v>30206</v>
      </c>
      <c r="E11" s="114" t="s">
        <v>483</v>
      </c>
      <c r="F11" s="113">
        <v>11.7</v>
      </c>
      <c r="G11" s="114">
        <v>31003</v>
      </c>
      <c r="H11" s="114" t="s">
        <v>484</v>
      </c>
      <c r="I11" s="121"/>
    </row>
    <row r="12" customHeight="1" spans="1:9">
      <c r="A12" s="111">
        <v>30109</v>
      </c>
      <c r="B12" s="114" t="s">
        <v>485</v>
      </c>
      <c r="C12" s="113">
        <v>13.882268</v>
      </c>
      <c r="D12" s="114">
        <v>30207</v>
      </c>
      <c r="E12" s="114" t="s">
        <v>486</v>
      </c>
      <c r="F12" s="113">
        <v>4.35</v>
      </c>
      <c r="G12" s="114">
        <v>31005</v>
      </c>
      <c r="H12" s="114" t="s">
        <v>487</v>
      </c>
      <c r="I12" s="121"/>
    </row>
    <row r="13" ht="28" customHeight="1" spans="1:9">
      <c r="A13" s="111">
        <v>30110</v>
      </c>
      <c r="B13" s="114" t="s">
        <v>488</v>
      </c>
      <c r="C13" s="113">
        <v>39.19</v>
      </c>
      <c r="D13" s="114">
        <v>30208</v>
      </c>
      <c r="E13" s="114" t="s">
        <v>489</v>
      </c>
      <c r="F13" s="112"/>
      <c r="G13" s="114">
        <v>31006</v>
      </c>
      <c r="H13" s="114" t="s">
        <v>490</v>
      </c>
      <c r="I13" s="121"/>
    </row>
    <row r="14" ht="27" customHeight="1" spans="1:9">
      <c r="A14" s="111">
        <v>30111</v>
      </c>
      <c r="B14" s="114" t="s">
        <v>491</v>
      </c>
      <c r="C14" s="113">
        <v>24.75</v>
      </c>
      <c r="D14" s="114">
        <v>30209</v>
      </c>
      <c r="E14" s="114" t="s">
        <v>492</v>
      </c>
      <c r="F14" s="112"/>
      <c r="G14" s="114">
        <v>31007</v>
      </c>
      <c r="H14" s="114" t="s">
        <v>493</v>
      </c>
      <c r="I14" s="121"/>
    </row>
    <row r="15" ht="24" customHeight="1" spans="1:9">
      <c r="A15" s="111">
        <v>30112</v>
      </c>
      <c r="B15" s="114" t="s">
        <v>494</v>
      </c>
      <c r="C15" s="113">
        <v>11.13</v>
      </c>
      <c r="D15" s="114">
        <v>30211</v>
      </c>
      <c r="E15" s="114" t="s">
        <v>495</v>
      </c>
      <c r="F15" s="113">
        <v>0.24</v>
      </c>
      <c r="G15" s="114">
        <v>31008</v>
      </c>
      <c r="H15" s="114" t="s">
        <v>496</v>
      </c>
      <c r="I15" s="121"/>
    </row>
    <row r="16" ht="24" customHeight="1" spans="1:9">
      <c r="A16" s="111">
        <v>30113</v>
      </c>
      <c r="B16" s="114" t="s">
        <v>497</v>
      </c>
      <c r="C16" s="113">
        <v>74.25</v>
      </c>
      <c r="D16" s="114">
        <v>30212</v>
      </c>
      <c r="E16" s="114" t="s">
        <v>498</v>
      </c>
      <c r="F16" s="112"/>
      <c r="G16" s="114">
        <v>31009</v>
      </c>
      <c r="H16" s="114" t="s">
        <v>499</v>
      </c>
      <c r="I16" s="121"/>
    </row>
    <row r="17" customHeight="1" spans="1:9">
      <c r="A17" s="111">
        <v>30114</v>
      </c>
      <c r="B17" s="114" t="s">
        <v>500</v>
      </c>
      <c r="C17" s="112"/>
      <c r="D17" s="114">
        <v>30213</v>
      </c>
      <c r="E17" s="114" t="s">
        <v>501</v>
      </c>
      <c r="F17" s="113">
        <v>2.95</v>
      </c>
      <c r="G17" s="114">
        <v>31010</v>
      </c>
      <c r="H17" s="114" t="s">
        <v>502</v>
      </c>
      <c r="I17" s="121"/>
    </row>
    <row r="18" ht="36" customHeight="1" spans="1:9">
      <c r="A18" s="111">
        <v>30199</v>
      </c>
      <c r="B18" s="114" t="s">
        <v>503</v>
      </c>
      <c r="C18" s="113">
        <v>32.591895</v>
      </c>
      <c r="D18" s="114">
        <v>30214</v>
      </c>
      <c r="E18" s="114" t="s">
        <v>504</v>
      </c>
      <c r="F18" s="113">
        <v>0.12</v>
      </c>
      <c r="G18" s="114">
        <v>31011</v>
      </c>
      <c r="H18" s="114" t="s">
        <v>505</v>
      </c>
      <c r="I18" s="121"/>
    </row>
    <row r="19" ht="26" customHeight="1" spans="1:9">
      <c r="A19" s="111">
        <v>303</v>
      </c>
      <c r="B19" s="112" t="s">
        <v>506</v>
      </c>
      <c r="C19" s="113">
        <v>79.142136</v>
      </c>
      <c r="D19" s="114">
        <v>30215</v>
      </c>
      <c r="E19" s="114" t="s">
        <v>507</v>
      </c>
      <c r="F19" s="113">
        <v>4.27</v>
      </c>
      <c r="G19" s="114">
        <v>31012</v>
      </c>
      <c r="H19" s="114" t="s">
        <v>508</v>
      </c>
      <c r="I19" s="121"/>
    </row>
    <row r="20" customHeight="1" spans="1:9">
      <c r="A20" s="111">
        <v>30301</v>
      </c>
      <c r="B20" s="114" t="s">
        <v>509</v>
      </c>
      <c r="C20" s="112"/>
      <c r="D20" s="114">
        <v>30216</v>
      </c>
      <c r="E20" s="114" t="s">
        <v>510</v>
      </c>
      <c r="F20" s="113">
        <v>0.35</v>
      </c>
      <c r="G20" s="114">
        <v>31013</v>
      </c>
      <c r="H20" s="114" t="s">
        <v>511</v>
      </c>
      <c r="I20" s="121"/>
    </row>
    <row r="21" customHeight="1" spans="1:9">
      <c r="A21" s="111">
        <v>30302</v>
      </c>
      <c r="B21" s="114" t="s">
        <v>512</v>
      </c>
      <c r="C21" s="112"/>
      <c r="D21" s="114">
        <v>30217</v>
      </c>
      <c r="E21" s="114" t="s">
        <v>513</v>
      </c>
      <c r="F21" s="113">
        <v>4.6</v>
      </c>
      <c r="G21" s="114">
        <v>31019</v>
      </c>
      <c r="H21" s="114" t="s">
        <v>514</v>
      </c>
      <c r="I21" s="121"/>
    </row>
    <row r="22" customHeight="1" spans="1:9">
      <c r="A22" s="111">
        <v>30303</v>
      </c>
      <c r="B22" s="114" t="s">
        <v>515</v>
      </c>
      <c r="C22" s="112"/>
      <c r="D22" s="114">
        <v>30218</v>
      </c>
      <c r="E22" s="114" t="s">
        <v>516</v>
      </c>
      <c r="F22" s="113">
        <v>0.7</v>
      </c>
      <c r="G22" s="114">
        <v>31021</v>
      </c>
      <c r="H22" s="114" t="s">
        <v>517</v>
      </c>
      <c r="I22" s="121"/>
    </row>
    <row r="23" customHeight="1" spans="1:9">
      <c r="A23" s="111">
        <v>30304</v>
      </c>
      <c r="B23" s="114" t="s">
        <v>518</v>
      </c>
      <c r="C23" s="112"/>
      <c r="D23" s="114">
        <v>30224</v>
      </c>
      <c r="E23" s="114" t="s">
        <v>519</v>
      </c>
      <c r="F23" s="112"/>
      <c r="G23" s="114">
        <v>31022</v>
      </c>
      <c r="H23" s="114" t="s">
        <v>520</v>
      </c>
      <c r="I23" s="121"/>
    </row>
    <row r="24" customHeight="1" spans="1:9">
      <c r="A24" s="111">
        <v>30305</v>
      </c>
      <c r="B24" s="114" t="s">
        <v>521</v>
      </c>
      <c r="C24" s="113">
        <v>66.98</v>
      </c>
      <c r="D24" s="114">
        <v>30225</v>
      </c>
      <c r="E24" s="114" t="s">
        <v>522</v>
      </c>
      <c r="F24" s="112"/>
      <c r="G24" s="114">
        <v>31099</v>
      </c>
      <c r="H24" s="114" t="s">
        <v>523</v>
      </c>
      <c r="I24" s="121"/>
    </row>
    <row r="25" customHeight="1" spans="1:9">
      <c r="A25" s="111">
        <v>30306</v>
      </c>
      <c r="B25" s="114" t="s">
        <v>524</v>
      </c>
      <c r="C25" s="112"/>
      <c r="D25" s="114">
        <v>30226</v>
      </c>
      <c r="E25" s="114" t="s">
        <v>525</v>
      </c>
      <c r="F25" s="113">
        <v>2.89</v>
      </c>
      <c r="G25" s="114">
        <v>399</v>
      </c>
      <c r="H25" s="112" t="s">
        <v>526</v>
      </c>
      <c r="I25" s="121"/>
    </row>
    <row r="26" customHeight="1" spans="1:9">
      <c r="A26" s="111">
        <v>30307</v>
      </c>
      <c r="B26" s="114" t="s">
        <v>527</v>
      </c>
      <c r="C26" s="112"/>
      <c r="D26" s="114">
        <v>30227</v>
      </c>
      <c r="E26" s="114" t="s">
        <v>528</v>
      </c>
      <c r="F26" s="113">
        <v>6.22</v>
      </c>
      <c r="G26" s="114">
        <v>39906</v>
      </c>
      <c r="H26" s="114" t="s">
        <v>529</v>
      </c>
      <c r="I26" s="121"/>
    </row>
    <row r="27" customHeight="1" spans="1:9">
      <c r="A27" s="111">
        <v>30308</v>
      </c>
      <c r="B27" s="114" t="s">
        <v>530</v>
      </c>
      <c r="C27" s="112"/>
      <c r="D27" s="114">
        <v>30228</v>
      </c>
      <c r="E27" s="114" t="s">
        <v>531</v>
      </c>
      <c r="F27" s="113">
        <v>41.43</v>
      </c>
      <c r="G27" s="114">
        <v>39907</v>
      </c>
      <c r="H27" s="114" t="s">
        <v>532</v>
      </c>
      <c r="I27" s="121"/>
    </row>
    <row r="28" ht="36" customHeight="1" spans="1:9">
      <c r="A28" s="115">
        <v>30309</v>
      </c>
      <c r="B28" s="114" t="s">
        <v>533</v>
      </c>
      <c r="C28" s="113">
        <v>12.16</v>
      </c>
      <c r="D28" s="112">
        <v>30229</v>
      </c>
      <c r="E28" s="112" t="s">
        <v>534</v>
      </c>
      <c r="F28" s="116"/>
      <c r="G28" s="114">
        <v>39908</v>
      </c>
      <c r="H28" s="112" t="s">
        <v>535</v>
      </c>
      <c r="I28" s="121"/>
    </row>
    <row r="29" ht="31" customHeight="1" spans="1:9">
      <c r="A29" s="115">
        <v>30310</v>
      </c>
      <c r="B29" s="114" t="s">
        <v>536</v>
      </c>
      <c r="C29" s="116"/>
      <c r="D29" s="112">
        <v>30231</v>
      </c>
      <c r="E29" s="112" t="s">
        <v>537</v>
      </c>
      <c r="F29" s="113">
        <v>3.24</v>
      </c>
      <c r="G29" s="114">
        <v>39999</v>
      </c>
      <c r="H29" s="112" t="s">
        <v>538</v>
      </c>
      <c r="I29" s="121"/>
    </row>
    <row r="30" ht="25" customHeight="1" spans="1:9">
      <c r="A30" s="115">
        <v>30399</v>
      </c>
      <c r="B30" s="114" t="s">
        <v>539</v>
      </c>
      <c r="C30" s="116"/>
      <c r="D30" s="112">
        <v>30239</v>
      </c>
      <c r="E30" s="112" t="s">
        <v>540</v>
      </c>
      <c r="F30" s="113">
        <v>43.02</v>
      </c>
      <c r="G30" s="116"/>
      <c r="H30" s="112"/>
      <c r="I30" s="121"/>
    </row>
    <row r="31" customHeight="1" spans="1:9">
      <c r="A31" s="115"/>
      <c r="B31" s="116"/>
      <c r="C31" s="116"/>
      <c r="D31" s="112">
        <v>30240</v>
      </c>
      <c r="E31" s="112" t="s">
        <v>541</v>
      </c>
      <c r="F31" s="116"/>
      <c r="G31" s="116"/>
      <c r="H31" s="112"/>
      <c r="I31" s="121"/>
    </row>
    <row r="32" ht="27" customHeight="1" spans="1:9">
      <c r="A32" s="115"/>
      <c r="B32" s="116"/>
      <c r="C32" s="116"/>
      <c r="D32" s="112">
        <v>30299</v>
      </c>
      <c r="E32" s="112" t="s">
        <v>542</v>
      </c>
      <c r="F32" s="113">
        <v>5.56</v>
      </c>
      <c r="G32" s="116"/>
      <c r="H32" s="112"/>
      <c r="I32" s="121"/>
    </row>
    <row r="33" customHeight="1" spans="1:9">
      <c r="A33" s="117" t="s">
        <v>543</v>
      </c>
      <c r="B33" s="117"/>
      <c r="C33" s="118">
        <v>1917.14</v>
      </c>
      <c r="D33" s="119" t="s">
        <v>544</v>
      </c>
      <c r="E33" s="119"/>
      <c r="F33" s="119"/>
      <c r="G33" s="119"/>
      <c r="H33" s="119"/>
      <c r="I33" s="122">
        <v>161.06</v>
      </c>
    </row>
    <row r="34" customHeight="1" spans="1:1">
      <c r="A34" s="120" t="s">
        <v>545</v>
      </c>
    </row>
  </sheetData>
  <mergeCells count="4">
    <mergeCell ref="A1:I1"/>
    <mergeCell ref="A3:I3"/>
    <mergeCell ref="A33:B33"/>
    <mergeCell ref="D33:H33"/>
  </mergeCells>
  <pageMargins left="0.75" right="0.75" top="0.590277777777778" bottom="0.156944444444444" header="0.432638888888889"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tabSelected="1" workbookViewId="0">
      <selection activeCell="J8" sqref="J8"/>
    </sheetView>
  </sheetViews>
  <sheetFormatPr defaultColWidth="9" defaultRowHeight="13.5"/>
  <cols>
    <col min="1" max="1" width="10.25" customWidth="1"/>
    <col min="9" max="9" width="10.375" customWidth="1"/>
    <col min="10" max="10" width="10.625" customWidth="1"/>
    <col min="11" max="11" width="12" customWidth="1"/>
    <col min="12" max="12" width="11.625" customWidth="1"/>
  </cols>
  <sheetData>
    <row r="1" ht="22.5" spans="1:12">
      <c r="A1" s="88" t="s">
        <v>546</v>
      </c>
      <c r="B1" s="88"/>
      <c r="C1" s="88"/>
      <c r="D1" s="88"/>
      <c r="E1" s="88"/>
      <c r="F1" s="88"/>
      <c r="G1" s="88"/>
      <c r="H1" s="88"/>
      <c r="I1" s="88"/>
      <c r="J1" s="88"/>
      <c r="K1" s="88"/>
      <c r="L1" s="88"/>
    </row>
    <row r="2" ht="22.5" spans="1:12">
      <c r="A2" s="89"/>
      <c r="B2" s="89" t="s">
        <v>547</v>
      </c>
      <c r="C2" s="89"/>
      <c r="D2" s="89"/>
      <c r="E2" s="89"/>
      <c r="F2" s="89"/>
      <c r="G2" s="89"/>
      <c r="H2" s="89"/>
      <c r="I2" s="101"/>
      <c r="J2" s="101"/>
      <c r="K2" s="102"/>
      <c r="L2" s="101"/>
    </row>
    <row r="3" ht="24" customHeight="1" spans="1:12">
      <c r="A3" s="90" t="s">
        <v>548</v>
      </c>
      <c r="B3" s="90"/>
      <c r="C3" s="90"/>
      <c r="D3" s="90"/>
      <c r="E3" s="90"/>
      <c r="F3" s="90"/>
      <c r="G3" s="90"/>
      <c r="H3" s="90"/>
      <c r="I3" s="90"/>
      <c r="J3" s="90"/>
      <c r="K3" s="90"/>
      <c r="L3" s="90"/>
    </row>
    <row r="4" ht="32" customHeight="1" spans="1:12">
      <c r="A4" s="91" t="s">
        <v>549</v>
      </c>
      <c r="B4" s="91"/>
      <c r="C4" s="91"/>
      <c r="D4" s="91"/>
      <c r="E4" s="91"/>
      <c r="F4" s="91"/>
      <c r="G4" s="92" t="s">
        <v>17</v>
      </c>
      <c r="H4" s="92"/>
      <c r="I4" s="92"/>
      <c r="J4" s="92"/>
      <c r="K4" s="92"/>
      <c r="L4" s="92"/>
    </row>
    <row r="5" ht="25" customHeight="1" spans="1:12">
      <c r="A5" s="93" t="s">
        <v>129</v>
      </c>
      <c r="B5" s="94" t="s">
        <v>550</v>
      </c>
      <c r="C5" s="92" t="s">
        <v>551</v>
      </c>
      <c r="D5" s="92"/>
      <c r="E5" s="92"/>
      <c r="F5" s="95" t="s">
        <v>552</v>
      </c>
      <c r="G5" s="94" t="s">
        <v>129</v>
      </c>
      <c r="H5" s="94" t="s">
        <v>550</v>
      </c>
      <c r="I5" s="103" t="s">
        <v>551</v>
      </c>
      <c r="J5" s="103"/>
      <c r="K5" s="103"/>
      <c r="L5" s="95" t="s">
        <v>552</v>
      </c>
    </row>
    <row r="6" ht="24" customHeight="1" spans="1:12">
      <c r="A6" s="93"/>
      <c r="B6" s="94"/>
      <c r="C6" s="96" t="s">
        <v>459</v>
      </c>
      <c r="D6" s="95" t="s">
        <v>553</v>
      </c>
      <c r="E6" s="95" t="s">
        <v>553</v>
      </c>
      <c r="F6" s="95" t="s">
        <v>554</v>
      </c>
      <c r="G6" s="94"/>
      <c r="H6" s="94"/>
      <c r="I6" s="96" t="s">
        <v>459</v>
      </c>
      <c r="J6" s="95" t="s">
        <v>553</v>
      </c>
      <c r="K6" s="95" t="s">
        <v>553</v>
      </c>
      <c r="L6" s="95" t="s">
        <v>554</v>
      </c>
    </row>
    <row r="7" ht="21" customHeight="1" spans="1:12">
      <c r="A7" s="93"/>
      <c r="B7" s="94"/>
      <c r="C7" s="96"/>
      <c r="D7" s="96" t="s">
        <v>555</v>
      </c>
      <c r="E7" s="96" t="s">
        <v>556</v>
      </c>
      <c r="F7" s="48"/>
      <c r="G7" s="94"/>
      <c r="H7" s="94"/>
      <c r="I7" s="96"/>
      <c r="J7" s="96" t="s">
        <v>555</v>
      </c>
      <c r="K7" s="96" t="s">
        <v>556</v>
      </c>
      <c r="L7" s="104"/>
    </row>
    <row r="8" ht="36" customHeight="1" spans="1:12">
      <c r="A8" s="97">
        <v>1</v>
      </c>
      <c r="B8" s="25">
        <v>2</v>
      </c>
      <c r="C8" s="25">
        <v>3</v>
      </c>
      <c r="D8" s="25">
        <v>4</v>
      </c>
      <c r="E8" s="25">
        <v>5</v>
      </c>
      <c r="F8" s="25">
        <v>6</v>
      </c>
      <c r="G8" s="25">
        <v>7</v>
      </c>
      <c r="H8" s="25">
        <v>8</v>
      </c>
      <c r="I8" s="25">
        <v>9</v>
      </c>
      <c r="J8" s="25">
        <v>10</v>
      </c>
      <c r="K8" s="25">
        <v>11</v>
      </c>
      <c r="L8" s="25">
        <v>12</v>
      </c>
    </row>
    <row r="9" ht="41" customHeight="1" spans="1:12">
      <c r="A9" s="98">
        <v>13.5</v>
      </c>
      <c r="B9" s="99">
        <v>0</v>
      </c>
      <c r="C9" s="99">
        <v>4</v>
      </c>
      <c r="D9" s="99">
        <v>0</v>
      </c>
      <c r="E9" s="99">
        <v>4</v>
      </c>
      <c r="F9" s="99">
        <v>9.5</v>
      </c>
      <c r="G9" s="99">
        <v>12.38</v>
      </c>
      <c r="H9" s="99">
        <v>0</v>
      </c>
      <c r="I9" s="99">
        <v>3.24</v>
      </c>
      <c r="J9" s="99">
        <v>0</v>
      </c>
      <c r="K9" s="105">
        <v>3.24</v>
      </c>
      <c r="L9" s="98">
        <v>9.14</v>
      </c>
    </row>
    <row r="10" ht="54" customHeight="1" spans="1:21">
      <c r="A10" s="100" t="s">
        <v>557</v>
      </c>
      <c r="B10" s="100"/>
      <c r="C10" s="100"/>
      <c r="D10" s="100"/>
      <c r="E10" s="100"/>
      <c r="F10" s="100"/>
      <c r="G10" s="100"/>
      <c r="H10" s="100"/>
      <c r="I10" s="100"/>
      <c r="J10" s="100"/>
      <c r="K10" s="100"/>
      <c r="L10" s="100"/>
      <c r="M10" s="106"/>
      <c r="N10" s="106"/>
      <c r="O10" s="106"/>
      <c r="P10" s="106"/>
      <c r="Q10" s="106"/>
      <c r="R10" s="106"/>
      <c r="S10" s="106"/>
      <c r="T10" s="106"/>
      <c r="U10" s="106"/>
    </row>
  </sheetData>
  <mergeCells count="13">
    <mergeCell ref="A1:L1"/>
    <mergeCell ref="A3:L3"/>
    <mergeCell ref="A4:F4"/>
    <mergeCell ref="G4:L4"/>
    <mergeCell ref="C5:E5"/>
    <mergeCell ref="I5:K5"/>
    <mergeCell ref="A10:L10"/>
    <mergeCell ref="A5:A7"/>
    <mergeCell ref="B5:B7"/>
    <mergeCell ref="C6:C7"/>
    <mergeCell ref="G5:G7"/>
    <mergeCell ref="H5:H7"/>
    <mergeCell ref="I6:I7"/>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G18" sqref="G18"/>
    </sheetView>
  </sheetViews>
  <sheetFormatPr defaultColWidth="9" defaultRowHeight="25" customHeight="1" outlineLevelCol="7"/>
  <cols>
    <col min="1" max="1" width="20.5" customWidth="1"/>
    <col min="2" max="2" width="22.4666666666667" customWidth="1"/>
    <col min="3" max="3" width="13" customWidth="1"/>
    <col min="4" max="4" width="14.3833333333333" customWidth="1"/>
    <col min="5" max="5" width="14.775" customWidth="1"/>
    <col min="6" max="6" width="14.125" customWidth="1"/>
    <col min="7" max="7" width="14.5083333333333" customWidth="1"/>
    <col min="8" max="8" width="11.5" customWidth="1"/>
  </cols>
  <sheetData>
    <row r="1" ht="42" customHeight="1" spans="1:8">
      <c r="A1" s="1" t="s">
        <v>558</v>
      </c>
      <c r="B1" s="1"/>
      <c r="C1" s="1"/>
      <c r="D1" s="1"/>
      <c r="E1" s="1"/>
      <c r="F1" s="1"/>
      <c r="G1" s="1"/>
      <c r="H1" s="1"/>
    </row>
    <row r="2" customHeight="1" spans="1:8">
      <c r="A2" s="62" t="s">
        <v>559</v>
      </c>
      <c r="B2" s="63"/>
      <c r="C2" s="64"/>
      <c r="D2" s="64"/>
      <c r="E2" s="64"/>
      <c r="F2" s="64"/>
      <c r="G2" s="65" t="s">
        <v>560</v>
      </c>
      <c r="H2" s="64"/>
    </row>
    <row r="3" customHeight="1" spans="1:8">
      <c r="A3" s="65"/>
      <c r="C3" s="64"/>
      <c r="D3" s="64"/>
      <c r="E3" s="64"/>
      <c r="F3" s="64"/>
      <c r="G3" s="65" t="s">
        <v>548</v>
      </c>
      <c r="H3" s="64"/>
    </row>
    <row r="4" customHeight="1" spans="1:8">
      <c r="A4" s="66" t="s">
        <v>457</v>
      </c>
      <c r="B4" s="66"/>
      <c r="C4" s="67" t="s">
        <v>561</v>
      </c>
      <c r="D4" s="67" t="s">
        <v>562</v>
      </c>
      <c r="E4" s="68" t="s">
        <v>458</v>
      </c>
      <c r="F4" s="68"/>
      <c r="G4" s="68"/>
      <c r="H4" s="67" t="s">
        <v>563</v>
      </c>
    </row>
    <row r="5" customHeight="1" spans="1:8">
      <c r="A5" s="69" t="s">
        <v>126</v>
      </c>
      <c r="B5" s="70" t="s">
        <v>127</v>
      </c>
      <c r="C5" s="67"/>
      <c r="D5" s="71"/>
      <c r="E5" s="72" t="s">
        <v>459</v>
      </c>
      <c r="F5" s="66" t="s">
        <v>564</v>
      </c>
      <c r="G5" s="67" t="s">
        <v>431</v>
      </c>
      <c r="H5" s="67"/>
    </row>
    <row r="6" customHeight="1" spans="1:8">
      <c r="A6" s="69"/>
      <c r="B6" s="70"/>
      <c r="C6" s="67"/>
      <c r="D6" s="71"/>
      <c r="E6" s="73"/>
      <c r="F6" s="66"/>
      <c r="G6" s="67"/>
      <c r="H6" s="67"/>
    </row>
    <row r="7" customHeight="1" spans="1:8">
      <c r="A7" s="74"/>
      <c r="B7" s="75"/>
      <c r="C7" s="68"/>
      <c r="D7" s="76"/>
      <c r="E7" s="77"/>
      <c r="F7" s="78"/>
      <c r="G7" s="68"/>
      <c r="H7" s="68"/>
    </row>
    <row r="8" customHeight="1" spans="1:8">
      <c r="A8" s="79" t="s">
        <v>128</v>
      </c>
      <c r="B8" s="79"/>
      <c r="C8" s="80">
        <v>1</v>
      </c>
      <c r="D8" s="80">
        <v>2</v>
      </c>
      <c r="E8" s="81">
        <v>3</v>
      </c>
      <c r="F8" s="80">
        <v>4</v>
      </c>
      <c r="G8" s="80">
        <v>5</v>
      </c>
      <c r="H8" s="80">
        <v>6</v>
      </c>
    </row>
    <row r="9" customHeight="1" spans="1:8">
      <c r="A9" s="79" t="s">
        <v>129</v>
      </c>
      <c r="B9" s="79"/>
      <c r="C9" s="79"/>
      <c r="D9" s="82">
        <f>E9</f>
        <v>127.6</v>
      </c>
      <c r="E9" s="82">
        <f>G9+F9</f>
        <v>127.6</v>
      </c>
      <c r="F9" s="79"/>
      <c r="G9" s="82">
        <v>127.6</v>
      </c>
      <c r="H9" s="79"/>
    </row>
    <row r="10" customHeight="1" spans="1:8">
      <c r="A10" s="83" t="s">
        <v>321</v>
      </c>
      <c r="B10" s="84" t="s">
        <v>322</v>
      </c>
      <c r="C10" s="83"/>
      <c r="D10" s="82">
        <f t="shared" ref="D10:D15" si="0">E10</f>
        <v>105</v>
      </c>
      <c r="E10" s="82">
        <f t="shared" ref="E10:E15" si="1">G10+F10</f>
        <v>105</v>
      </c>
      <c r="F10" s="85"/>
      <c r="G10" s="82">
        <v>105</v>
      </c>
      <c r="H10" s="85"/>
    </row>
    <row r="11" customHeight="1" spans="1:8">
      <c r="A11" s="83" t="s">
        <v>327</v>
      </c>
      <c r="B11" s="84" t="s">
        <v>328</v>
      </c>
      <c r="C11" s="83"/>
      <c r="D11" s="82">
        <f t="shared" si="0"/>
        <v>105</v>
      </c>
      <c r="E11" s="82">
        <f t="shared" si="1"/>
        <v>105</v>
      </c>
      <c r="F11" s="85"/>
      <c r="G11" s="82">
        <v>105</v>
      </c>
      <c r="H11" s="85"/>
    </row>
    <row r="12" customHeight="1" spans="1:8">
      <c r="A12" s="83" t="s">
        <v>329</v>
      </c>
      <c r="B12" s="84" t="s">
        <v>330</v>
      </c>
      <c r="C12" s="83"/>
      <c r="D12" s="82">
        <f t="shared" si="0"/>
        <v>105</v>
      </c>
      <c r="E12" s="82">
        <f t="shared" si="1"/>
        <v>105</v>
      </c>
      <c r="F12" s="85"/>
      <c r="G12" s="82">
        <v>105</v>
      </c>
      <c r="H12" s="85"/>
    </row>
    <row r="13" customHeight="1" spans="1:8">
      <c r="A13" s="83" t="s">
        <v>419</v>
      </c>
      <c r="B13" s="84" t="s">
        <v>420</v>
      </c>
      <c r="C13" s="83"/>
      <c r="D13" s="82">
        <f t="shared" si="0"/>
        <v>22.6</v>
      </c>
      <c r="E13" s="82">
        <f t="shared" si="1"/>
        <v>22.6</v>
      </c>
      <c r="F13" s="85"/>
      <c r="G13" s="82">
        <v>22.6</v>
      </c>
      <c r="H13" s="85"/>
    </row>
    <row r="14" customHeight="1" spans="1:8">
      <c r="A14" s="83" t="s">
        <v>421</v>
      </c>
      <c r="B14" s="84" t="s">
        <v>422</v>
      </c>
      <c r="C14" s="83"/>
      <c r="D14" s="82">
        <f t="shared" si="0"/>
        <v>22.6</v>
      </c>
      <c r="E14" s="82">
        <f t="shared" si="1"/>
        <v>22.6</v>
      </c>
      <c r="F14" s="85"/>
      <c r="G14" s="82">
        <v>22.6</v>
      </c>
      <c r="H14" s="85"/>
    </row>
    <row r="15" customHeight="1" spans="1:8">
      <c r="A15" s="83" t="s">
        <v>423</v>
      </c>
      <c r="B15" s="84" t="s">
        <v>424</v>
      </c>
      <c r="C15" s="83"/>
      <c r="D15" s="82">
        <f t="shared" si="0"/>
        <v>22.6</v>
      </c>
      <c r="E15" s="82">
        <f t="shared" si="1"/>
        <v>22.6</v>
      </c>
      <c r="F15" s="85"/>
      <c r="G15" s="82">
        <v>22.6</v>
      </c>
      <c r="H15" s="85"/>
    </row>
    <row r="16" customHeight="1" spans="1:1">
      <c r="A16" s="86" t="s">
        <v>565</v>
      </c>
    </row>
    <row r="17" customHeight="1" spans="1:1">
      <c r="A17" s="87" t="s">
        <v>566</v>
      </c>
    </row>
  </sheetData>
  <mergeCells count="14">
    <mergeCell ref="A1:H1"/>
    <mergeCell ref="A2:B2"/>
    <mergeCell ref="A4:B4"/>
    <mergeCell ref="E4:G4"/>
    <mergeCell ref="A8:B8"/>
    <mergeCell ref="A9:B9"/>
    <mergeCell ref="A5:A7"/>
    <mergeCell ref="B5:B7"/>
    <mergeCell ref="C4:C7"/>
    <mergeCell ref="D4:D7"/>
    <mergeCell ref="E5:E7"/>
    <mergeCell ref="F5:F7"/>
    <mergeCell ref="G5:G7"/>
    <mergeCell ref="H4:H7"/>
  </mergeCells>
  <pageMargins left="0.75" right="0.75" top="0.708333333333333"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目录</vt:lpstr>
      <vt:lpstr>部门收支决算总表 1</vt:lpstr>
      <vt:lpstr>  部门收入决算表2</vt:lpstr>
      <vt:lpstr>部门支出决算表3</vt:lpstr>
      <vt:lpstr>财政拨款收支决算总表4</vt:lpstr>
      <vt:lpstr>一般公共预算财政拨款支出决算表5</vt:lpstr>
      <vt:lpstr>一般公共预算财政拨款基本支出决算表6</vt:lpstr>
      <vt:lpstr>一般公共预算财政拨款”三公“经费支出决算表7</vt:lpstr>
      <vt:lpstr>政府性基金预算财政拨款收支决算表8</vt:lpstr>
      <vt:lpstr>项目支出绩效表9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2021-06-30T09:29:00Z</dcterms:created>
  <dcterms:modified xsi:type="dcterms:W3CDTF">2022-06-27T09:28:19Z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7FADBD1E74BB43F89E9476852FAAB496</vt:lpwstr>
  </property>
</Properties>
</file>