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896" activeTab="7"/>
  </bookViews>
  <sheets>
    <sheet name="部门收支总表" sheetId="4" r:id="rId1"/>
    <sheet name="部门收入总表" sheetId="16" r:id="rId2"/>
    <sheet name="部门支出总表" sheetId="19" r:id="rId3"/>
    <sheet name="财政拨款收支总表" sheetId="5" r:id="rId4"/>
    <sheet name="一般公共预算支出表" sheetId="26" r:id="rId5"/>
    <sheet name="一般公共预算基本支出明细表" sheetId="13" r:id="rId6"/>
    <sheet name="一般公共预算“三公”经费支出情况表" sheetId="8" r:id="rId7"/>
    <sheet name="政府性基金预算支出表" sheetId="7" r:id="rId8"/>
    <sheet name="部门整体支出绩效目标申报表" sheetId="23" r:id="rId9"/>
    <sheet name="项目绩效目标表" sheetId="24" r:id="rId10"/>
    <sheet name="项目支出绩效目标表" sheetId="25" r:id="rId11"/>
  </sheets>
  <definedNames>
    <definedName name="_xlnm._FilterDatabase" localSheetId="2" hidden="1">部门支出总表!$A$5:$IK$42</definedName>
    <definedName name="_xlnm.Print_Area" localSheetId="1">部门收入总表!$A$1:$K$7</definedName>
    <definedName name="_xlnm.Print_Area" localSheetId="0">部门收支总表!$A$1:$D$15</definedName>
    <definedName name="_xlnm.Print_Area" localSheetId="8">部门整体支出绩效目标申报表!$A$1:$T$9</definedName>
    <definedName name="_xlnm.Print_Area" localSheetId="2">部门支出总表!$A$1:$O$42</definedName>
    <definedName name="_xlnm.Print_Area" localSheetId="3">财政拨款收支总表!$A$1:$O$40</definedName>
    <definedName name="_xlnm.Print_Area" localSheetId="9">项目绩效目标表!$A$1:$W$6</definedName>
    <definedName name="_xlnm.Print_Area" localSheetId="10">项目支出绩效目标表!$A$1:$P$14</definedName>
    <definedName name="_xlnm.Print_Area" localSheetId="6">一般公共预算“三公”经费支出情况表!$A$1:$I$6</definedName>
    <definedName name="_xlnm.Print_Area" localSheetId="5">一般公共预算基本支出明细表!$A$1:$BF$14</definedName>
    <definedName name="_xlnm.Print_Area" localSheetId="7">政府性基金预算支出表!$A$1:$M$6</definedName>
    <definedName name="_xlnm.Print_Area">#N/A</definedName>
    <definedName name="_xlnm.Print_Titles" localSheetId="1">部门收入总表!$1:$6</definedName>
    <definedName name="_xlnm.Print_Titles" localSheetId="0">部门收支总表!$1:$4</definedName>
    <definedName name="_xlnm.Print_Titles" localSheetId="8">部门整体支出绩效目标申报表!$1:$7</definedName>
    <definedName name="_xlnm.Print_Titles" localSheetId="2">部门支出总表!$1:$6</definedName>
    <definedName name="_xlnm.Print_Titles" localSheetId="3">财政拨款收支总表!$1:$6</definedName>
    <definedName name="_xlnm.Print_Titles" localSheetId="9">项目绩效目标表!$1:$6</definedName>
    <definedName name="_xlnm.Print_Titles" localSheetId="10">项目支出绩效目标表!$1:$6</definedName>
    <definedName name="_xlnm.Print_Titles" localSheetId="6">一般公共预算“三公”经费支出情况表!$1:$4</definedName>
    <definedName name="_xlnm.Print_Titles" localSheetId="5">一般公共预算基本支出明细表!$1:$6</definedName>
    <definedName name="_xlnm.Print_Titles" localSheetId="7">政府性基金预算支出表!$1:$6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<sst xmlns="http://schemas.openxmlformats.org/spreadsheetml/2006/main" count="668" uniqueCount="321">
  <si>
    <t>2021年部门收支总表</t>
  </si>
  <si>
    <t xml:space="preserve">               预算01表</t>
  </si>
  <si>
    <t xml:space="preserve">              单位：万元</t>
  </si>
  <si>
    <t>收             入</t>
  </si>
  <si>
    <t>支                   出</t>
  </si>
  <si>
    <t>一、财政拨款（补助）</t>
  </si>
  <si>
    <t>一、基本支出</t>
  </si>
  <si>
    <t xml:space="preserve">    经费拨款</t>
  </si>
  <si>
    <t xml:space="preserve">    工资福利支出</t>
  </si>
  <si>
    <t xml:space="preserve">    行政事业性收费收入</t>
  </si>
  <si>
    <t xml:space="preserve">    一般商品和服务支出</t>
  </si>
  <si>
    <t xml:space="preserve">    其他收入</t>
  </si>
  <si>
    <t xml:space="preserve">    对个人和家庭的补助</t>
  </si>
  <si>
    <t xml:space="preserve">    专项收入</t>
  </si>
  <si>
    <t>二、项目支出</t>
  </si>
  <si>
    <t xml:space="preserve">    国有资源有偿使用收入</t>
  </si>
  <si>
    <t xml:space="preserve">    一般性项目支出</t>
  </si>
  <si>
    <t xml:space="preserve">    项目化项目支出</t>
  </si>
  <si>
    <t>二、纳入专户管理的教育等事业性收入</t>
  </si>
  <si>
    <t>三、纳入专户管理的其他预算收入</t>
  </si>
  <si>
    <t>收入总计</t>
  </si>
  <si>
    <t>支出总计</t>
  </si>
  <si>
    <t>预算02表</t>
  </si>
  <si>
    <t>2021年部门收入总表</t>
  </si>
  <si>
    <t>填报单位:宁乡市自然资源局</t>
  </si>
  <si>
    <t>单位：万元</t>
  </si>
  <si>
    <t>单位代码</t>
  </si>
  <si>
    <t>单位名称</t>
  </si>
  <si>
    <t>总   计</t>
  </si>
  <si>
    <t>财政拨款（补助）</t>
  </si>
  <si>
    <t>纳入专户管理的教育等事业性收入</t>
  </si>
  <si>
    <t>纳入专户管理的其他预算收入</t>
  </si>
  <si>
    <t>财政拨款（补助）小计</t>
  </si>
  <si>
    <t>经费拨款</t>
  </si>
  <si>
    <t>专项收入</t>
  </si>
  <si>
    <t>行政事业性收费收入</t>
  </si>
  <si>
    <t>国有资源有偿使用收入</t>
  </si>
  <si>
    <t>其他收入</t>
  </si>
  <si>
    <t>**</t>
  </si>
  <si>
    <t>305001</t>
  </si>
  <si>
    <t>宁乡市自然资源局</t>
  </si>
  <si>
    <t>预算03表</t>
  </si>
  <si>
    <t>2021部门支出总表</t>
  </si>
  <si>
    <t>科目编码</t>
  </si>
  <si>
    <t>单位名称(功能科目)</t>
  </si>
  <si>
    <t>类</t>
  </si>
  <si>
    <t>款</t>
  </si>
  <si>
    <t>项</t>
  </si>
  <si>
    <t>行政事业性收费收入收入</t>
  </si>
  <si>
    <t xml:space="preserve">  305001</t>
  </si>
  <si>
    <t>行政运行</t>
  </si>
  <si>
    <t>自然资源行业业务管理</t>
  </si>
  <si>
    <t>机关事业单位基本养老保险缴费支出</t>
  </si>
  <si>
    <t>住房公积金</t>
  </si>
  <si>
    <t>行政单位医疗</t>
  </si>
  <si>
    <t>一般行政管理事务</t>
  </si>
  <si>
    <t>自然资源规划及管理</t>
  </si>
  <si>
    <t>自然资源社会公益服务</t>
  </si>
  <si>
    <t>公务员医疗补助</t>
  </si>
  <si>
    <t>城乡社区规划与管理</t>
  </si>
  <si>
    <t>地质勘查与矿产资源管理</t>
  </si>
  <si>
    <t>其他社会保障和就业支出</t>
  </si>
  <si>
    <t>预算04表</t>
  </si>
  <si>
    <t>2021年财政拨款收支总表</t>
  </si>
  <si>
    <t>合计</t>
  </si>
  <si>
    <t>预算05表</t>
  </si>
  <si>
    <t>2021年一般公共预算支出表</t>
  </si>
  <si>
    <t>总  计</t>
  </si>
  <si>
    <t>基本支出</t>
  </si>
  <si>
    <t>项目支出</t>
  </si>
  <si>
    <t>小计</t>
  </si>
  <si>
    <t>工资福利支出</t>
  </si>
  <si>
    <t>商品和服务支出</t>
  </si>
  <si>
    <t>对个人和家庭的补助</t>
  </si>
  <si>
    <t>一般性项目支出</t>
  </si>
  <si>
    <t>项目化项目支出</t>
  </si>
  <si>
    <t xml:space="preserve">  宁乡市自然资源局</t>
  </si>
  <si>
    <t>208</t>
  </si>
  <si>
    <t xml:space="preserve">    社会保障和就业支出</t>
  </si>
  <si>
    <t>05</t>
  </si>
  <si>
    <t xml:space="preserve">      行政事业单位养老支出</t>
  </si>
  <si>
    <t xml:space="preserve">  208</t>
  </si>
  <si>
    <t xml:space="preserve">  05</t>
  </si>
  <si>
    <t xml:space="preserve">        机关事业单位基本养老保险缴费支出</t>
  </si>
  <si>
    <t>99</t>
  </si>
  <si>
    <t xml:space="preserve">      其他社会保障和就业支出</t>
  </si>
  <si>
    <t xml:space="preserve">  99</t>
  </si>
  <si>
    <t>01</t>
  </si>
  <si>
    <t xml:space="preserve">        其他社会保障和就业支出</t>
  </si>
  <si>
    <t>210</t>
  </si>
  <si>
    <t xml:space="preserve">    卫生健康支出</t>
  </si>
  <si>
    <t>11</t>
  </si>
  <si>
    <t xml:space="preserve">      行政事业单位医疗</t>
  </si>
  <si>
    <t xml:space="preserve">  210</t>
  </si>
  <si>
    <t xml:space="preserve">  11</t>
  </si>
  <si>
    <t xml:space="preserve">        行政单位医疗</t>
  </si>
  <si>
    <t>03</t>
  </si>
  <si>
    <t xml:space="preserve">        公务员医疗补助</t>
  </si>
  <si>
    <t>212</t>
  </si>
  <si>
    <t xml:space="preserve">    城乡社区支出</t>
  </si>
  <si>
    <t>02</t>
  </si>
  <si>
    <t xml:space="preserve">      城乡社区规划与管理</t>
  </si>
  <si>
    <t xml:space="preserve">  212</t>
  </si>
  <si>
    <t xml:space="preserve">  02</t>
  </si>
  <si>
    <t xml:space="preserve">        城乡社区规划与管理</t>
  </si>
  <si>
    <t>220</t>
  </si>
  <si>
    <t xml:space="preserve">    自然资源海洋气象等支出</t>
  </si>
  <si>
    <t xml:space="preserve">      自然资源事务</t>
  </si>
  <si>
    <t xml:space="preserve">  220</t>
  </si>
  <si>
    <t xml:space="preserve">  01</t>
  </si>
  <si>
    <t xml:space="preserve">        行政运行</t>
  </si>
  <si>
    <t xml:space="preserve">        一般行政管理事务</t>
  </si>
  <si>
    <t>04</t>
  </si>
  <si>
    <t xml:space="preserve">        自然资源资源规划及管理</t>
  </si>
  <si>
    <t>07</t>
  </si>
  <si>
    <t xml:space="preserve">        自然资源社会公益服务</t>
  </si>
  <si>
    <t>08</t>
  </si>
  <si>
    <t xml:space="preserve">        自然资源行业业务管理</t>
  </si>
  <si>
    <t>14</t>
  </si>
  <si>
    <t xml:space="preserve">        地质勘查与矿产资源管理</t>
  </si>
  <si>
    <t>221</t>
  </si>
  <si>
    <t xml:space="preserve">    住房保障支出</t>
  </si>
  <si>
    <t xml:space="preserve">      住房改革支出</t>
  </si>
  <si>
    <t xml:space="preserve">  221</t>
  </si>
  <si>
    <t xml:space="preserve">        住房公积金</t>
  </si>
  <si>
    <t>预算06表</t>
  </si>
  <si>
    <t>2021年一般公共预算基本支出明细表</t>
  </si>
  <si>
    <t>填报单位：宁乡市自然资源局</t>
  </si>
  <si>
    <t>科目</t>
  </si>
  <si>
    <t>功能科目（单位编码）</t>
  </si>
  <si>
    <t>一般商品和服务支出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</si>
  <si>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</si>
  <si>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</si>
  <si>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</si>
  <si>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</si>
  <si>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</si>
  <si>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</si>
  <si>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</si>
  <si>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</si>
  <si>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</si>
  <si>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</si>
  <si>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</si>
  <si>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</si>
  <si>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</si>
  <si>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</si>
  <si>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</si>
  <si>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</si>
  <si>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</si>
  <si>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</si>
  <si>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</si>
  <si>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</si>
  <si>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</si>
  <si>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</si>
  <si>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</si>
  <si>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</si>
  <si>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</si>
  <si>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</si>
  <si>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</si>
  <si>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</si>
  <si>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</si>
  <si>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</si>
  <si>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</si>
  <si>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</si>
  <si>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</si>
  <si>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</si>
  <si>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</si>
  <si>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</si>
  <si>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</si>
  <si>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</si>
  <si>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</si>
  <si>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</si>
  <si>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</si>
  <si>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</si>
  <si>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</si>
  <si>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</si>
  <si>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</si>
  <si>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</si>
  <si>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</si>
  <si>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</si>
  <si>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</si>
  <si>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</si>
  <si>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 xml:space="preserve">  住房公积金</t>
  </si>
  <si>
    <t xml:space="preserve">  行政运行</t>
  </si>
  <si>
    <t xml:space="preserve">  公务员医疗补助</t>
  </si>
  <si>
    <t xml:space="preserve">  其他社会保障和就业支出</t>
  </si>
  <si>
    <t xml:space="preserve">  行政单位医疗</t>
  </si>
  <si>
    <t xml:space="preserve">  机关事业单位基本养老保险缴费支出</t>
  </si>
  <si>
    <t>预算07表</t>
  </si>
  <si>
    <t>2021年一般公共预算“三公”经费支出情况表</t>
  </si>
  <si>
    <t>单位编码</t>
  </si>
  <si>
    <t>因公出国(境)费用</t>
  </si>
  <si>
    <t>公务用车购置</t>
  </si>
  <si>
    <t>“三公”经费预算增减变化原因（单位必填）</t>
  </si>
  <si>
    <t>国土规划技术服务中心纳入本级预算</t>
  </si>
  <si>
    <t>预算08表</t>
  </si>
  <si>
    <t>2021年政府性基金预算支出表</t>
  </si>
  <si>
    <t>无</t>
  </si>
  <si>
    <t>此处说明:2021年本部门无政府性基金预算支出。</t>
  </si>
  <si>
    <t>部门整体支出绩效目标申报表</t>
  </si>
  <si>
    <t>年度预算申请（万元）</t>
  </si>
  <si>
    <t>部门职能职责概述</t>
  </si>
  <si>
    <t>整体绩效目标</t>
  </si>
  <si>
    <t>部门整体支出年度绩效指标</t>
  </si>
  <si>
    <t>资金总额</t>
  </si>
  <si>
    <t>按收入性质分</t>
  </si>
  <si>
    <t>按支出性质分</t>
  </si>
  <si>
    <t xml:space="preserve">    产出指标</t>
  </si>
  <si>
    <t xml:space="preserve">    效益指标</t>
  </si>
  <si>
    <t>公共财政拨款</t>
  </si>
  <si>
    <t>政府性基金拨款</t>
  </si>
  <si>
    <t>纳入专户管理的非税收入拨款</t>
  </si>
  <si>
    <t>其他资金</t>
  </si>
  <si>
    <r>
      <rPr>
        <sz val="9"/>
        <rFont val="Arial"/>
        <charset val="134"/>
      </rPr>
      <t xml:space="preserve"> </t>
    </r>
    <r>
      <rPr>
        <sz val="9"/>
        <rFont val="宋体"/>
        <charset val="134"/>
      </rPr>
      <t>数量指标</t>
    </r>
  </si>
  <si>
    <t>质量指标</t>
  </si>
  <si>
    <t>时效指标</t>
  </si>
  <si>
    <t>成本指标</t>
  </si>
  <si>
    <t>经济效益指标</t>
  </si>
  <si>
    <r>
      <rPr>
        <sz val="9"/>
        <rFont val="Arial"/>
        <charset val="134"/>
      </rPr>
      <t xml:space="preserve"> </t>
    </r>
    <r>
      <rPr>
        <sz val="9"/>
        <rFont val="宋体"/>
        <charset val="134"/>
      </rPr>
      <t>社会效益指标</t>
    </r>
  </si>
  <si>
    <t>生态效益指标</t>
  </si>
  <si>
    <t>可持续性影响指标</t>
  </si>
  <si>
    <t>社会公众或服务对象满意度指标</t>
  </si>
  <si>
    <t/>
  </si>
  <si>
    <t>负责全市国土资源管理、承担全市城乡规划管理工作、地质灾害应急处置、不动产统一登记及测绘行业管理等，具体职能职责：
1、承担保护和合理利用土地资源。矿产资源等自然资源的责任。组织拟订全市国土资源规划草案，开展全市国土资源经济形势分析和综合研究，强化土地储备职责；
2、承担规范国土资源管理秩序的责任；
3、承担优化配置国土资源的责任；
4、承担规范国土资源权属管理责任；
5、承担全市耕地保护管理责任；
6、承担全市城乡地籍地政统一管理责任；
7、承担规范土地、矿业权和测绘市场秩序的责任；
8、承担矿产资源开发管理，地灾预防、治理的责任；
9、承担不动产登记及监督管理的责任；
10、承担全市城乡规划管理工作。
11、完成市委、市人民政府交办的其他工作任务。</t>
  </si>
  <si>
    <t>贯彻落实党的十九大精神，以“人民”为中心，全面完成市委市政府确定的经济发展目标、改革创新事项、生态文明建设、脱贫攻坚战略等任务，做好国土空间规划，为建设富饶美丽幸福新宁乡提供坚实的自然资源保障与服务。</t>
  </si>
  <si>
    <t>年度工作任务完成率：100%；
预算执行率：100%
政府采购执行率：100%；
项目评审覆盖率：100%</t>
  </si>
  <si>
    <t>1、固定资产管理根据资产管理系统，做好台账等级，明确责任人管理，做到账实相符。
2、资金使用合规率：100%
项目完工验收率：100%
3、一次性交工验收合格率：&gt;=95%</t>
  </si>
  <si>
    <t>结题验收及时率：按项目进度及时付款，按规定时间完成结题验收。</t>
  </si>
  <si>
    <t xml:space="preserve">1、公用经费控制率=&lt;100%;
2、三公经费控制率=&lt;100%
</t>
  </si>
  <si>
    <t>1、实施差别化用地政策
2、优化土地资源配置</t>
  </si>
  <si>
    <t>1、做好民生实事，维护好人民群众生命财产安全；
2、保障重大基础设施、现代产业、民生实事方面用地需求。</t>
  </si>
  <si>
    <t>1、优化土地资源配置与开发利用
2、合理规划，做好控规审查
3、全市领域生态文明体制改革修复等各项工作</t>
  </si>
  <si>
    <t xml:space="preserve">1、做好地灾治理工程；
2、实施地质灾害灾情监测预警系统；
</t>
  </si>
  <si>
    <t>社会公众满意&gt;=85%</t>
  </si>
  <si>
    <t>项目绩效目标表</t>
  </si>
  <si>
    <t>项目起止时间</t>
  </si>
  <si>
    <t>项目实施单位</t>
  </si>
  <si>
    <t>项目负责人</t>
  </si>
  <si>
    <t>联系电话</t>
  </si>
  <si>
    <t>项目资金申请（万元）</t>
  </si>
  <si>
    <t>项目概况</t>
  </si>
  <si>
    <t>项目实施进度计划</t>
  </si>
  <si>
    <t>项目绩效目标</t>
  </si>
  <si>
    <t>年度绩效指标</t>
  </si>
  <si>
    <t>其他需说明的问题</t>
  </si>
  <si>
    <t>一、预算资金</t>
  </si>
  <si>
    <t>二、自有资金</t>
  </si>
  <si>
    <t>三、其他</t>
  </si>
  <si>
    <t>长期目标</t>
  </si>
  <si>
    <t>年度目标</t>
  </si>
  <si>
    <t>产出指标</t>
  </si>
  <si>
    <t>效益指标</t>
  </si>
  <si>
    <t>数量指标</t>
  </si>
  <si>
    <t>社会效益指标</t>
  </si>
  <si>
    <t>可持续影响指标</t>
  </si>
  <si>
    <t>项目支出绩效目标表</t>
  </si>
  <si>
    <t>年度本级预算金额</t>
  </si>
  <si>
    <t>该项目支出上级资金</t>
  </si>
  <si>
    <t>项目支出实施期</t>
  </si>
  <si>
    <t>实施期绩效目标</t>
  </si>
  <si>
    <t>本年度绩效目标</t>
  </si>
  <si>
    <t>本年度绩效指标</t>
  </si>
  <si>
    <t>实效指标</t>
  </si>
  <si>
    <t>2021年1月至2021年12月</t>
  </si>
  <si>
    <t>保障2021年局机关及自然资源所业务正常运转，履行单位职责需要</t>
  </si>
  <si>
    <t>局机关及29个自然资源所各类业务相关工作</t>
  </si>
  <si>
    <t>及时完成好各项业务工作，及各类突发应急工作支援</t>
  </si>
  <si>
    <t>及时</t>
  </si>
  <si>
    <t>经费控制在800万元，本着节约原则</t>
  </si>
  <si>
    <t>优化土地资源配置，优先保障有关民生实事等用地需求</t>
  </si>
  <si>
    <t>1、提升自然资源开发利用水平
2、保护好国土资源</t>
  </si>
  <si>
    <t>保障全市生态文明建设</t>
  </si>
  <si>
    <t>提升社会公众服务满意度，保证在80%以上</t>
  </si>
  <si>
    <t>按规定完成全市土地变更调查与利用总体规划管理工作，优化土地资源配置，提升开发利用率</t>
  </si>
  <si>
    <t>全市范围内，各类土地</t>
  </si>
  <si>
    <t>达到要求相关质量标准</t>
  </si>
  <si>
    <t>按上级规定期限内完成</t>
  </si>
  <si>
    <t>经费不超128万元</t>
  </si>
  <si>
    <t>优化土地资源配置</t>
  </si>
  <si>
    <t>提升土地资源开发利用率</t>
  </si>
  <si>
    <t>项目单位满意度&gt;=90%</t>
  </si>
  <si>
    <t>保障市民馆中心展示工作正常运转</t>
  </si>
  <si>
    <t>完成各批次人员接待讲解工作</t>
  </si>
  <si>
    <t>及时完成</t>
  </si>
  <si>
    <t>各类展厅维修维护及基本运转所需费用，控制在18万元</t>
  </si>
  <si>
    <t>提升宁乡名片，展示宁乡风采，让更多人走进宁乡，了解宁乡</t>
  </si>
  <si>
    <t>社会公众服务满意度98%以上</t>
  </si>
  <si>
    <t>全市地灾隐患点日常监管，及时发现地灾隐患并进行应急处理</t>
  </si>
  <si>
    <t>做好当期全市地灾隐患点日常监管，及时发现地灾隐患并进行应急处理</t>
  </si>
  <si>
    <t>全市范围内地灾隐患点</t>
  </si>
  <si>
    <t>及时发现地灾隐患，做好应急处理工作</t>
  </si>
  <si>
    <t>提前预警，及时处理</t>
  </si>
  <si>
    <t>应急处理及日常监管经费，控制在215万元</t>
  </si>
  <si>
    <t>推进矿山地质灾害综合治理，加快地质灾害防治体系建设，实施地质灾害治理工程，维护人民群众生命财产安全</t>
  </si>
  <si>
    <t>推进全市国土资源领域生态文明建设</t>
  </si>
  <si>
    <t>社会公众对项目效果满意度&gt;=90%</t>
  </si>
  <si>
    <t>负责全市范围的不动产登记相关工作,牵头建立不动产登记信息管理基础平台,严格提高登记质量,保证各类不动产物权的归属和内容得到最为全面、统一、准确的明晰和确认</t>
  </si>
  <si>
    <t>全市所有不动产登记业务工作,完成率100%</t>
  </si>
  <si>
    <t>严格按照相关法律法规完成各种不动产登记业务。合规率100%</t>
  </si>
  <si>
    <t>全年，按规定操作时间内完成</t>
  </si>
  <si>
    <t>一般性项目支出经费不超100万元</t>
  </si>
  <si>
    <t>显化不动产价值，通过办理不动产抵押登记等，为经济社会发展提供流动性</t>
  </si>
  <si>
    <t>避免产权的交叉或冲突，有效保护权利人合法的不动产财产权，保障不动产交易安全</t>
  </si>
  <si>
    <t>社会公众对服务的满意度90%以上</t>
  </si>
  <si>
    <t>盘活我市2006你那至2018年批而未供土地家底,制定盘活方案,盘活利用存量土地</t>
  </si>
  <si>
    <t>2006年至2018年批而未供土地家底,及供而未用情况</t>
  </si>
  <si>
    <t>形成台账,建立数据库</t>
  </si>
  <si>
    <t>按要求时点完成</t>
  </si>
  <si>
    <t>相关经费投入不超过50万元</t>
  </si>
  <si>
    <t>为加快本市城市建设提供土地支撑</t>
  </si>
  <si>
    <t>完成存量土地盘活利用，提升本市经济</t>
  </si>
  <si>
    <t>增加土地的利用率</t>
  </si>
  <si>
    <t>盘活利用存量用地，倒逼产业结构调整和城市发展转型</t>
  </si>
  <si>
    <t>宁乡市国土空间总体规划（2020-2035），宁乡市城市绿地系统规划，宁乡市城市绿道专线规划，宁乡市城市历史风貌保护规划。</t>
  </si>
  <si>
    <t>4</t>
  </si>
  <si>
    <t>完成相应文本图集和说明书</t>
  </si>
  <si>
    <t>2021年1月-2021年12月</t>
  </si>
  <si>
    <t>不超过425万，项目按进度付款</t>
  </si>
  <si>
    <t>提升城市品质，改善人居环境。</t>
  </si>
  <si>
    <t>集约用地合理布局，合理布置各项用地，协调城乡空间布局。</t>
  </si>
  <si>
    <t>促进城乡经济社会全面协调可持续发展。</t>
  </si>
  <si>
    <t>社会公众满意度85%以上。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</si>
</sst>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00"/>
    <numFmt numFmtId="178" formatCode="#,##0.00_);[Red]\(#,##0.00\)"/>
    <numFmt numFmtId="179" formatCode="0000"/>
    <numFmt numFmtId="180" formatCode="* #,##0.00;* \-#,##0.00;* &quot;&quot;??;@"/>
    <numFmt numFmtId="181" formatCode="#,##0.0_ "/>
    <numFmt numFmtId="182" formatCode="#,##0.00_ "/>
  </numFmts>
  <fonts count="32"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0"/>
      <name val="Arial"/>
      <charset val="134"/>
    </font>
    <font>
      <b/>
      <sz val="20"/>
      <name val="Arial"/>
      <charset val="134"/>
    </font>
    <font>
      <sz val="9"/>
      <name val="Arial"/>
      <charset val="134"/>
    </font>
    <font>
      <sz val="10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b/>
      <sz val="14"/>
      <name val="宋体"/>
      <charset val="134"/>
    </font>
    <font>
      <b/>
      <sz val="2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2" fillId="8" borderId="1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/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27" fillId="13" borderId="1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0" borderId="0"/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0" borderId="0"/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" fillId="0" borderId="0"/>
    <xf numFmtId="0" fontId="16" fillId="2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1" fillId="0" borderId="0" xfId="70" applyFill="1" applyAlignment="1">
      <alignment horizontal="center" vertical="center"/>
    </xf>
    <xf numFmtId="0" fontId="1" fillId="2" borderId="0" xfId="70" applyFill="1"/>
    <xf numFmtId="49" fontId="2" fillId="2" borderId="0" xfId="35" applyNumberFormat="1" applyFont="1" applyFill="1" applyAlignment="1">
      <alignment horizontal="center" vertical="center" wrapText="1"/>
    </xf>
    <xf numFmtId="49" fontId="0" fillId="2" borderId="0" xfId="35" applyNumberFormat="1" applyFont="1" applyFill="1" applyAlignment="1">
      <alignment horizontal="center" vertical="center" wrapText="1"/>
    </xf>
    <xf numFmtId="49" fontId="1" fillId="2" borderId="1" xfId="35" applyNumberFormat="1" applyFill="1" applyBorder="1" applyAlignment="1">
      <alignment horizontal="center" vertical="center" wrapText="1"/>
    </xf>
    <xf numFmtId="49" fontId="1" fillId="2" borderId="2" xfId="35" applyNumberFormat="1" applyFill="1" applyBorder="1" applyAlignment="1">
      <alignment horizontal="center" vertical="center" wrapText="1"/>
    </xf>
    <xf numFmtId="49" fontId="1" fillId="2" borderId="2" xfId="35" applyNumberFormat="1" applyFont="1" applyFill="1" applyBorder="1" applyAlignment="1">
      <alignment horizontal="center" vertical="center" wrapText="1"/>
    </xf>
    <xf numFmtId="49" fontId="1" fillId="2" borderId="3" xfId="35" applyNumberFormat="1" applyFont="1" applyFill="1" applyBorder="1" applyAlignment="1">
      <alignment horizontal="center" vertical="center" wrapText="1"/>
    </xf>
    <xf numFmtId="49" fontId="1" fillId="2" borderId="4" xfId="35" applyNumberFormat="1" applyFill="1" applyBorder="1" applyAlignment="1">
      <alignment horizontal="center" vertical="center" wrapText="1"/>
    </xf>
    <xf numFmtId="49" fontId="1" fillId="2" borderId="5" xfId="35" applyNumberFormat="1" applyFont="1" applyFill="1" applyBorder="1" applyAlignment="1">
      <alignment horizontal="center" vertical="center" wrapText="1"/>
    </xf>
    <xf numFmtId="49" fontId="1" fillId="2" borderId="5" xfId="35" applyNumberFormat="1" applyFill="1" applyBorder="1" applyAlignment="1">
      <alignment horizontal="center" vertical="center" wrapText="1"/>
    </xf>
    <xf numFmtId="49" fontId="1" fillId="2" borderId="6" xfId="35" applyNumberFormat="1" applyFont="1" applyFill="1" applyBorder="1" applyAlignment="1">
      <alignment horizontal="center" vertical="center" wrapText="1"/>
    </xf>
    <xf numFmtId="49" fontId="1" fillId="0" borderId="3" xfId="35" applyNumberFormat="1" applyFill="1" applyBorder="1" applyAlignment="1">
      <alignment horizontal="center" vertical="center" wrapText="1"/>
    </xf>
    <xf numFmtId="4" fontId="1" fillId="0" borderId="3" xfId="35" applyNumberFormat="1" applyFill="1" applyBorder="1" applyAlignment="1">
      <alignment horizontal="center" vertical="center" wrapText="1"/>
    </xf>
    <xf numFmtId="0" fontId="1" fillId="0" borderId="0" xfId="68" applyFill="1"/>
    <xf numFmtId="0" fontId="1" fillId="2" borderId="0" xfId="68" applyFill="1"/>
    <xf numFmtId="49" fontId="2" fillId="2" borderId="0" xfId="69" applyNumberFormat="1" applyFont="1" applyFill="1" applyAlignment="1">
      <alignment horizontal="center" vertical="center" wrapText="1"/>
    </xf>
    <xf numFmtId="49" fontId="0" fillId="2" borderId="0" xfId="69" applyNumberFormat="1" applyFont="1" applyFill="1" applyAlignment="1">
      <alignment horizontal="center" vertical="center" wrapText="1"/>
    </xf>
    <xf numFmtId="49" fontId="1" fillId="2" borderId="2" xfId="69" applyNumberFormat="1" applyFill="1" applyBorder="1" applyAlignment="1">
      <alignment horizontal="center" vertical="center" wrapText="1"/>
    </xf>
    <xf numFmtId="49" fontId="1" fillId="2" borderId="2" xfId="69" applyNumberFormat="1" applyFont="1" applyFill="1" applyBorder="1" applyAlignment="1">
      <alignment horizontal="center" vertical="center" wrapText="1"/>
    </xf>
    <xf numFmtId="49" fontId="1" fillId="2" borderId="3" xfId="69" applyNumberFormat="1" applyFont="1" applyFill="1" applyBorder="1" applyAlignment="1">
      <alignment horizontal="center" vertical="center" wrapText="1"/>
    </xf>
    <xf numFmtId="49" fontId="1" fillId="2" borderId="6" xfId="69" applyNumberFormat="1" applyFont="1" applyFill="1" applyBorder="1" applyAlignment="1">
      <alignment horizontal="center" vertical="center" wrapText="1"/>
    </xf>
    <xf numFmtId="49" fontId="1" fillId="0" borderId="3" xfId="69" applyNumberFormat="1" applyFill="1" applyBorder="1" applyAlignment="1">
      <alignment horizontal="center" vertical="center" wrapText="1"/>
    </xf>
    <xf numFmtId="4" fontId="1" fillId="0" borderId="3" xfId="69" applyNumberFormat="1" applyFill="1" applyBorder="1" applyAlignment="1">
      <alignment horizontal="center" vertical="center" wrapText="1"/>
    </xf>
    <xf numFmtId="49" fontId="1" fillId="2" borderId="5" xfId="69" applyNumberFormat="1" applyFont="1" applyFill="1" applyBorder="1" applyAlignment="1">
      <alignment horizontal="center" vertical="center" wrapText="1"/>
    </xf>
    <xf numFmtId="0" fontId="3" fillId="0" borderId="0" xfId="67" applyFill="1"/>
    <xf numFmtId="0" fontId="3" fillId="0" borderId="0" xfId="67"/>
    <xf numFmtId="0" fontId="3" fillId="0" borderId="0" xfId="67" applyBorder="1"/>
    <xf numFmtId="0" fontId="0" fillId="0" borderId="0" xfId="60">
      <alignment vertical="center"/>
    </xf>
    <xf numFmtId="49" fontId="4" fillId="0" borderId="7" xfId="67" applyNumberFormat="1" applyFont="1" applyBorder="1" applyAlignment="1">
      <alignment horizontal="center" vertical="center"/>
    </xf>
    <xf numFmtId="49" fontId="4" fillId="0" borderId="0" xfId="67" applyNumberFormat="1" applyFont="1" applyBorder="1" applyAlignment="1">
      <alignment horizontal="center" vertical="center"/>
    </xf>
    <xf numFmtId="49" fontId="5" fillId="0" borderId="0" xfId="67" applyNumberFormat="1" applyFont="1" applyBorder="1" applyAlignment="1">
      <alignment vertical="center"/>
    </xf>
    <xf numFmtId="49" fontId="1" fillId="0" borderId="1" xfId="67" applyNumberFormat="1" applyFont="1" applyBorder="1" applyAlignment="1">
      <alignment horizontal="center" vertical="center"/>
    </xf>
    <xf numFmtId="49" fontId="5" fillId="0" borderId="3" xfId="67" applyNumberFormat="1" applyFont="1" applyBorder="1" applyAlignment="1">
      <alignment horizontal="center" vertical="center"/>
    </xf>
    <xf numFmtId="49" fontId="5" fillId="0" borderId="4" xfId="67" applyNumberFormat="1" applyFont="1" applyBorder="1" applyAlignment="1">
      <alignment horizontal="center" vertical="center"/>
    </xf>
    <xf numFmtId="49" fontId="1" fillId="0" borderId="1" xfId="67" applyNumberFormat="1" applyFont="1" applyBorder="1" applyAlignment="1">
      <alignment horizontal="center" vertical="center" wrapText="1"/>
    </xf>
    <xf numFmtId="49" fontId="1" fillId="0" borderId="2" xfId="67" applyNumberFormat="1" applyFont="1" applyBorder="1" applyAlignment="1">
      <alignment horizontal="center" vertical="center"/>
    </xf>
    <xf numFmtId="49" fontId="5" fillId="0" borderId="8" xfId="67" applyNumberFormat="1" applyFont="1" applyBorder="1" applyAlignment="1">
      <alignment horizontal="center" vertical="center"/>
    </xf>
    <xf numFmtId="49" fontId="5" fillId="0" borderId="9" xfId="67" applyNumberFormat="1" applyFont="1" applyBorder="1" applyAlignment="1">
      <alignment horizontal="center" vertical="center"/>
    </xf>
    <xf numFmtId="49" fontId="5" fillId="0" borderId="5" xfId="67" applyNumberFormat="1" applyFont="1" applyBorder="1" applyAlignment="1">
      <alignment horizontal="center" vertical="center"/>
    </xf>
    <xf numFmtId="49" fontId="5" fillId="0" borderId="5" xfId="67" applyNumberFormat="1" applyFont="1" applyBorder="1" applyAlignment="1">
      <alignment horizontal="center" vertical="center" wrapText="1"/>
    </xf>
    <xf numFmtId="49" fontId="1" fillId="0" borderId="1" xfId="67" applyNumberFormat="1" applyFont="1" applyBorder="1" applyAlignment="1">
      <alignment vertical="center" wrapText="1"/>
    </xf>
    <xf numFmtId="49" fontId="3" fillId="0" borderId="3" xfId="67" applyNumberFormat="1" applyFill="1" applyBorder="1" applyAlignment="1">
      <alignment horizontal="center" vertical="center" wrapText="1"/>
    </xf>
    <xf numFmtId="49" fontId="6" fillId="0" borderId="3" xfId="67" applyNumberFormat="1" applyFont="1" applyFill="1" applyBorder="1" applyAlignment="1">
      <alignment horizontal="center" vertical="center" wrapText="1"/>
    </xf>
    <xf numFmtId="4" fontId="3" fillId="0" borderId="3" xfId="67" applyNumberFormat="1" applyFill="1" applyBorder="1" applyAlignment="1">
      <alignment horizontal="center" vertical="center" wrapText="1"/>
    </xf>
    <xf numFmtId="49" fontId="5" fillId="0" borderId="1" xfId="67" applyNumberFormat="1" applyFont="1" applyBorder="1" applyAlignment="1">
      <alignment horizontal="justify" vertical="center"/>
    </xf>
    <xf numFmtId="49" fontId="5" fillId="0" borderId="1" xfId="67" applyNumberFormat="1" applyFont="1" applyBorder="1" applyAlignment="1">
      <alignment horizontal="center" vertical="center" wrapText="1"/>
    </xf>
    <xf numFmtId="49" fontId="5" fillId="0" borderId="2" xfId="67" applyNumberFormat="1" applyFont="1" applyBorder="1" applyAlignment="1">
      <alignment horizontal="center" vertical="center" wrapText="1"/>
    </xf>
    <xf numFmtId="49" fontId="5" fillId="0" borderId="8" xfId="67" applyNumberFormat="1" applyFont="1" applyBorder="1" applyAlignment="1">
      <alignment horizontal="center" vertical="center" wrapText="1"/>
    </xf>
    <xf numFmtId="49" fontId="1" fillId="0" borderId="9" xfId="67" applyNumberFormat="1" applyFont="1" applyBorder="1" applyAlignment="1">
      <alignment horizontal="center" vertical="center"/>
    </xf>
    <xf numFmtId="49" fontId="5" fillId="0" borderId="4" xfId="67" applyNumberFormat="1" applyFont="1" applyBorder="1" applyAlignment="1">
      <alignment horizontal="justify" vertical="center"/>
    </xf>
    <xf numFmtId="49" fontId="5" fillId="0" borderId="4" xfId="67" applyNumberFormat="1" applyFont="1" applyBorder="1" applyAlignment="1">
      <alignment horizontal="center" vertical="center" wrapText="1"/>
    </xf>
    <xf numFmtId="49" fontId="5" fillId="0" borderId="2" xfId="67" applyNumberFormat="1" applyFont="1" applyBorder="1" applyAlignment="1">
      <alignment horizontal="center" vertical="center"/>
    </xf>
    <xf numFmtId="49" fontId="5" fillId="0" borderId="5" xfId="67" applyNumberFormat="1" applyFont="1" applyBorder="1" applyAlignment="1">
      <alignment horizontal="justify" vertical="center"/>
    </xf>
    <xf numFmtId="49" fontId="5" fillId="0" borderId="3" xfId="67" applyNumberFormat="1" applyFont="1" applyBorder="1" applyAlignment="1">
      <alignment horizontal="justify" vertical="center"/>
    </xf>
    <xf numFmtId="49" fontId="1" fillId="0" borderId="3" xfId="67" applyNumberFormat="1" applyFont="1" applyBorder="1" applyAlignment="1">
      <alignment horizontal="justify" vertical="center"/>
    </xf>
    <xf numFmtId="49" fontId="5" fillId="0" borderId="9" xfId="67" applyNumberFormat="1" applyFont="1" applyBorder="1" applyAlignment="1">
      <alignment horizontal="center" vertical="center" wrapText="1"/>
    </xf>
    <xf numFmtId="0" fontId="6" fillId="2" borderId="0" xfId="71" applyFont="1" applyFill="1" applyAlignment="1">
      <alignment vertical="center"/>
    </xf>
    <xf numFmtId="0" fontId="1" fillId="0" borderId="0" xfId="14" applyFill="1"/>
    <xf numFmtId="177" fontId="6" fillId="2" borderId="0" xfId="71" applyNumberFormat="1" applyFont="1" applyFill="1" applyAlignment="1">
      <alignment horizontal="center" vertical="center"/>
    </xf>
    <xf numFmtId="179" fontId="6" fillId="2" borderId="0" xfId="71" applyNumberFormat="1" applyFont="1" applyFill="1" applyAlignment="1">
      <alignment horizontal="center" vertical="center"/>
    </xf>
    <xf numFmtId="49" fontId="6" fillId="2" borderId="0" xfId="71" applyNumberFormat="1" applyFont="1" applyFill="1" applyAlignment="1">
      <alignment horizontal="center" vertical="center"/>
    </xf>
    <xf numFmtId="0" fontId="6" fillId="2" borderId="0" xfId="71" applyFont="1" applyFill="1" applyAlignment="1">
      <alignment horizontal="left" vertical="center"/>
    </xf>
    <xf numFmtId="180" fontId="6" fillId="2" borderId="0" xfId="71" applyNumberFormat="1" applyFont="1" applyFill="1" applyAlignment="1">
      <alignment horizontal="center" vertical="center"/>
    </xf>
    <xf numFmtId="0" fontId="6" fillId="2" borderId="0" xfId="71" applyFont="1" applyFill="1" applyAlignment="1">
      <alignment horizontal="center" vertical="center"/>
    </xf>
    <xf numFmtId="0" fontId="1" fillId="0" borderId="0" xfId="14"/>
    <xf numFmtId="0" fontId="6" fillId="2" borderId="0" xfId="34" applyNumberFormat="1" applyFont="1" applyFill="1" applyAlignment="1">
      <alignment horizontal="center" vertical="center"/>
    </xf>
    <xf numFmtId="0" fontId="6" fillId="2" borderId="0" xfId="34" applyNumberFormat="1" applyFont="1" applyFill="1" applyAlignment="1">
      <alignment horizontal="right" vertical="center"/>
    </xf>
    <xf numFmtId="0" fontId="6" fillId="2" borderId="0" xfId="34" applyNumberFormat="1" applyFont="1" applyFill="1" applyAlignment="1">
      <alignment horizontal="left" vertical="center"/>
    </xf>
    <xf numFmtId="0" fontId="7" fillId="0" borderId="0" xfId="34" applyNumberFormat="1" applyFont="1" applyFill="1" applyAlignment="1" applyProtection="1">
      <alignment horizontal="center" vertical="center"/>
    </xf>
    <xf numFmtId="0" fontId="1" fillId="0" borderId="0" xfId="50" applyFill="1" applyAlignment="1">
      <alignment horizontal="left" vertical="center"/>
    </xf>
    <xf numFmtId="49" fontId="1" fillId="0" borderId="10" xfId="52" applyNumberFormat="1" applyFont="1" applyFill="1" applyBorder="1" applyAlignment="1" applyProtection="1">
      <alignment horizontal="left" vertical="center"/>
    </xf>
    <xf numFmtId="0" fontId="1" fillId="0" borderId="0" xfId="21" applyFill="1" applyAlignment="1">
      <alignment horizontal="left" vertical="center"/>
    </xf>
    <xf numFmtId="0" fontId="6" fillId="2" borderId="0" xfId="34" applyNumberFormat="1" applyFont="1" applyFill="1" applyAlignment="1">
      <alignment vertical="center"/>
    </xf>
    <xf numFmtId="0" fontId="6" fillId="0" borderId="3" xfId="34" applyNumberFormat="1" applyFont="1" applyFill="1" applyBorder="1" applyAlignment="1">
      <alignment horizontal="centerContinuous" vertical="center"/>
    </xf>
    <xf numFmtId="0" fontId="6" fillId="0" borderId="2" xfId="34" applyNumberFormat="1" applyFont="1" applyFill="1" applyBorder="1" applyAlignment="1">
      <alignment horizontal="centerContinuous" vertical="center"/>
    </xf>
    <xf numFmtId="0" fontId="6" fillId="0" borderId="2" xfId="34" applyNumberFormat="1" applyFont="1" applyFill="1" applyBorder="1" applyAlignment="1" applyProtection="1">
      <alignment horizontal="center" vertical="center" wrapText="1"/>
    </xf>
    <xf numFmtId="0" fontId="1" fillId="0" borderId="3" xfId="21" applyNumberFormat="1" applyFont="1" applyFill="1" applyBorder="1" applyAlignment="1" applyProtection="1">
      <alignment horizontal="center" vertical="center"/>
    </xf>
    <xf numFmtId="0" fontId="6" fillId="0" borderId="8" xfId="34" applyNumberFormat="1" applyFont="1" applyFill="1" applyBorder="1" applyAlignment="1" applyProtection="1">
      <alignment horizontal="center" vertical="center"/>
    </xf>
    <xf numFmtId="0" fontId="6" fillId="0" borderId="3" xfId="34" applyNumberFormat="1" applyFont="1" applyFill="1" applyBorder="1" applyAlignment="1" applyProtection="1">
      <alignment horizontal="center" vertical="center" wrapText="1"/>
    </xf>
    <xf numFmtId="0" fontId="6" fillId="0" borderId="3" xfId="34" applyNumberFormat="1" applyFont="1" applyFill="1" applyBorder="1" applyAlignment="1">
      <alignment horizontal="center" vertical="center"/>
    </xf>
    <xf numFmtId="0" fontId="6" fillId="2" borderId="3" xfId="34" applyNumberFormat="1" applyFont="1" applyFill="1" applyBorder="1" applyAlignment="1">
      <alignment horizontal="center" vertical="center"/>
    </xf>
    <xf numFmtId="0" fontId="6" fillId="2" borderId="2" xfId="34" applyNumberFormat="1" applyFont="1" applyFill="1" applyBorder="1" applyAlignment="1">
      <alignment horizontal="center" vertical="center"/>
    </xf>
    <xf numFmtId="0" fontId="6" fillId="0" borderId="9" xfId="34" applyNumberFormat="1" applyFont="1" applyFill="1" applyBorder="1" applyAlignment="1" applyProtection="1">
      <alignment horizontal="center" vertical="center"/>
    </xf>
    <xf numFmtId="0" fontId="6" fillId="0" borderId="11" xfId="34" applyNumberFormat="1" applyFont="1" applyFill="1" applyBorder="1" applyAlignment="1">
      <alignment horizontal="center" vertical="center" wrapText="1"/>
    </xf>
    <xf numFmtId="0" fontId="6" fillId="0" borderId="5" xfId="34" applyNumberFormat="1" applyFont="1" applyFill="1" applyBorder="1" applyAlignment="1">
      <alignment horizontal="center" vertical="center" wrapText="1"/>
    </xf>
    <xf numFmtId="0" fontId="6" fillId="0" borderId="1" xfId="34" applyNumberFormat="1" applyFont="1" applyFill="1" applyBorder="1" applyAlignment="1">
      <alignment horizontal="center" vertical="center"/>
    </xf>
    <xf numFmtId="0" fontId="6" fillId="0" borderId="4" xfId="21" applyNumberFormat="1" applyFont="1" applyFill="1" applyBorder="1" applyAlignment="1">
      <alignment horizontal="center" vertical="center"/>
    </xf>
    <xf numFmtId="49" fontId="1" fillId="0" borderId="2" xfId="21" applyNumberFormat="1" applyFont="1" applyFill="1" applyBorder="1" applyAlignment="1" applyProtection="1">
      <alignment horizontal="center" vertical="center" wrapText="1"/>
    </xf>
    <xf numFmtId="49" fontId="6" fillId="0" borderId="2" xfId="21" applyNumberFormat="1" applyFont="1" applyFill="1" applyBorder="1" applyAlignment="1" applyProtection="1">
      <alignment horizontal="left" vertical="center" wrapText="1"/>
    </xf>
    <xf numFmtId="0" fontId="6" fillId="0" borderId="2" xfId="21" applyNumberFormat="1" applyFont="1" applyFill="1" applyBorder="1" applyAlignment="1" applyProtection="1">
      <alignment horizontal="left" vertical="center" wrapText="1"/>
    </xf>
    <xf numFmtId="176" fontId="6" fillId="0" borderId="3" xfId="21" applyNumberFormat="1" applyFont="1" applyFill="1" applyBorder="1" applyAlignment="1" applyProtection="1">
      <alignment horizontal="right" vertical="center" wrapText="1"/>
    </xf>
    <xf numFmtId="176" fontId="6" fillId="0" borderId="8" xfId="21" applyNumberFormat="1" applyFont="1" applyFill="1" applyBorder="1" applyAlignment="1" applyProtection="1">
      <alignment horizontal="right" vertical="center" wrapText="1"/>
    </xf>
    <xf numFmtId="176" fontId="6" fillId="0" borderId="2" xfId="21" applyNumberFormat="1" applyFont="1" applyFill="1" applyBorder="1" applyAlignment="1" applyProtection="1">
      <alignment horizontal="right" vertical="center" wrapText="1"/>
    </xf>
    <xf numFmtId="177" fontId="6" fillId="0" borderId="0" xfId="34" applyNumberFormat="1" applyFont="1" applyFill="1" applyAlignment="1">
      <alignment horizontal="left" vertical="center"/>
    </xf>
    <xf numFmtId="177" fontId="6" fillId="0" borderId="0" xfId="34" applyNumberFormat="1" applyFont="1" applyFill="1" applyAlignment="1">
      <alignment horizontal="center" vertical="center"/>
    </xf>
    <xf numFmtId="179" fontId="6" fillId="0" borderId="0" xfId="34" applyNumberFormat="1" applyFont="1" applyFill="1" applyAlignment="1">
      <alignment horizontal="center" vertical="center"/>
    </xf>
    <xf numFmtId="49" fontId="6" fillId="0" borderId="0" xfId="34" applyNumberFormat="1" applyFont="1" applyFill="1" applyAlignment="1">
      <alignment horizontal="center" vertical="center"/>
    </xf>
    <xf numFmtId="0" fontId="6" fillId="0" borderId="0" xfId="34" applyFont="1" applyFill="1" applyAlignment="1">
      <alignment horizontal="left" vertical="center"/>
    </xf>
    <xf numFmtId="180" fontId="6" fillId="0" borderId="0" xfId="34" applyNumberFormat="1" applyFont="1" applyFill="1" applyAlignment="1">
      <alignment horizontal="center" vertical="center"/>
    </xf>
    <xf numFmtId="0" fontId="6" fillId="0" borderId="0" xfId="34" applyNumberFormat="1" applyFont="1" applyFill="1" applyAlignment="1">
      <alignment vertical="center"/>
    </xf>
    <xf numFmtId="0" fontId="6" fillId="0" borderId="0" xfId="34" applyNumberFormat="1" applyFont="1" applyFill="1" applyAlignment="1">
      <alignment horizontal="right" vertical="center"/>
    </xf>
    <xf numFmtId="0" fontId="6" fillId="2" borderId="0" xfId="34" applyFont="1" applyFill="1" applyAlignment="1">
      <alignment vertical="center"/>
    </xf>
    <xf numFmtId="0" fontId="6" fillId="0" borderId="9" xfId="34" applyNumberFormat="1" applyFont="1" applyFill="1" applyBorder="1" applyAlignment="1" applyProtection="1">
      <alignment horizontal="centerContinuous" vertical="center"/>
    </xf>
    <xf numFmtId="0" fontId="6" fillId="2" borderId="3" xfId="34" applyNumberFormat="1" applyFont="1" applyFill="1" applyBorder="1" applyAlignment="1" applyProtection="1">
      <alignment horizontal="centerContinuous" vertical="center"/>
    </xf>
    <xf numFmtId="0" fontId="6" fillId="0" borderId="3" xfId="34" applyNumberFormat="1" applyFont="1" applyFill="1" applyBorder="1" applyAlignment="1">
      <alignment horizontal="center" vertical="center" wrapText="1"/>
    </xf>
    <xf numFmtId="176" fontId="1" fillId="0" borderId="2" xfId="21" applyNumberFormat="1" applyFont="1" applyFill="1" applyBorder="1" applyAlignment="1" applyProtection="1">
      <alignment horizontal="right" vertical="center" wrapText="1"/>
    </xf>
    <xf numFmtId="0" fontId="0" fillId="0" borderId="0" xfId="60" applyFill="1">
      <alignment vertical="center"/>
    </xf>
    <xf numFmtId="0" fontId="0" fillId="0" borderId="0" xfId="0" applyFill="1">
      <alignment vertical="center"/>
    </xf>
    <xf numFmtId="0" fontId="6" fillId="0" borderId="0" xfId="34" applyFont="1" applyFill="1" applyAlignment="1">
      <alignment horizontal="center" vertical="center"/>
    </xf>
    <xf numFmtId="0" fontId="1" fillId="0" borderId="0" xfId="64" applyFill="1"/>
    <xf numFmtId="0" fontId="1" fillId="0" borderId="0" xfId="64"/>
    <xf numFmtId="0" fontId="3" fillId="0" borderId="0" xfId="65" applyNumberFormat="1" applyFont="1" applyFill="1" applyAlignment="1" applyProtection="1">
      <alignment horizontal="right"/>
    </xf>
    <xf numFmtId="0" fontId="1" fillId="0" borderId="0" xfId="65" applyFont="1" applyAlignment="1">
      <alignment horizontal="right"/>
    </xf>
    <xf numFmtId="0" fontId="7" fillId="0" borderId="0" xfId="65" applyNumberFormat="1" applyFont="1" applyFill="1" applyAlignment="1" applyProtection="1">
      <alignment horizontal="center"/>
    </xf>
    <xf numFmtId="0" fontId="1" fillId="0" borderId="10" xfId="12" applyFill="1" applyBorder="1" applyAlignment="1">
      <alignment horizontal="left" vertical="center"/>
    </xf>
    <xf numFmtId="0" fontId="1" fillId="0" borderId="0" xfId="12" applyFill="1" applyAlignment="1">
      <alignment horizontal="left" vertical="center"/>
    </xf>
    <xf numFmtId="0" fontId="1" fillId="0" borderId="3" xfId="65" applyNumberFormat="1" applyFont="1" applyFill="1" applyBorder="1" applyAlignment="1" applyProtection="1">
      <alignment horizontal="center" vertical="center"/>
    </xf>
    <xf numFmtId="0" fontId="1" fillId="0" borderId="3" xfId="65" applyBorder="1" applyAlignment="1">
      <alignment horizontal="center" vertical="center"/>
    </xf>
    <xf numFmtId="0" fontId="1" fillId="0" borderId="3" xfId="65" applyFont="1" applyBorder="1" applyAlignment="1">
      <alignment horizontal="center" vertical="center" wrapText="1"/>
    </xf>
    <xf numFmtId="49" fontId="1" fillId="0" borderId="3" xfId="65" applyNumberFormat="1" applyFont="1" applyFill="1" applyBorder="1" applyAlignment="1" applyProtection="1">
      <alignment vertical="center" wrapText="1"/>
    </xf>
    <xf numFmtId="49" fontId="1" fillId="0" borderId="8" xfId="65" applyNumberFormat="1" applyFont="1" applyFill="1" applyBorder="1" applyAlignment="1" applyProtection="1">
      <alignment vertical="center" wrapText="1"/>
    </xf>
    <xf numFmtId="178" fontId="1" fillId="0" borderId="3" xfId="65" applyNumberFormat="1" applyFont="1" applyFill="1" applyBorder="1" applyAlignment="1" applyProtection="1">
      <alignment horizontal="right" vertical="center" wrapText="1"/>
    </xf>
    <xf numFmtId="178" fontId="1" fillId="0" borderId="8" xfId="65" applyNumberFormat="1" applyFont="1" applyFill="1" applyBorder="1" applyAlignment="1" applyProtection="1">
      <alignment horizontal="right" vertical="center" wrapText="1"/>
    </xf>
    <xf numFmtId="178" fontId="1" fillId="0" borderId="2" xfId="65" applyNumberFormat="1" applyFont="1" applyFill="1" applyBorder="1" applyAlignment="1" applyProtection="1">
      <alignment horizontal="right" vertical="center" wrapText="1"/>
    </xf>
    <xf numFmtId="0" fontId="1" fillId="0" borderId="3" xfId="65" applyFill="1" applyBorder="1" applyAlignment="1">
      <alignment horizontal="left" vertical="center" wrapText="1"/>
    </xf>
    <xf numFmtId="0" fontId="1" fillId="0" borderId="0" xfId="65" applyFill="1"/>
    <xf numFmtId="0" fontId="1" fillId="0" borderId="0" xfId="66" applyAlignment="1">
      <alignment horizontal="center" vertical="center" wrapText="1"/>
    </xf>
    <xf numFmtId="0" fontId="1" fillId="0" borderId="0" xfId="66" applyNumberFormat="1" applyAlignment="1">
      <alignment horizontal="center" vertical="center" wrapText="1"/>
    </xf>
    <xf numFmtId="0" fontId="1" fillId="0" borderId="0" xfId="66" applyFill="1" applyAlignment="1">
      <alignment horizontal="right" vertical="center" wrapText="1"/>
    </xf>
    <xf numFmtId="0" fontId="1" fillId="0" borderId="0" xfId="66"/>
    <xf numFmtId="0" fontId="1" fillId="0" borderId="0" xfId="72"/>
    <xf numFmtId="179" fontId="6" fillId="0" borderId="0" xfId="81" applyNumberFormat="1" applyFont="1" applyFill="1" applyAlignment="1" applyProtection="1">
      <alignment horizontal="center" vertical="center"/>
    </xf>
    <xf numFmtId="0" fontId="6" fillId="2" borderId="0" xfId="81" applyNumberFormat="1" applyFont="1" applyFill="1" applyAlignment="1" applyProtection="1">
      <alignment horizontal="left" vertical="center"/>
    </xf>
    <xf numFmtId="181" fontId="6" fillId="0" borderId="0" xfId="81" applyNumberFormat="1" applyFont="1" applyFill="1" applyAlignment="1" applyProtection="1">
      <alignment horizontal="right" vertical="center"/>
    </xf>
    <xf numFmtId="0" fontId="7" fillId="0" borderId="0" xfId="50" applyNumberFormat="1" applyFont="1" applyFill="1" applyAlignment="1" applyProtection="1">
      <alignment horizontal="center" vertical="center"/>
    </xf>
    <xf numFmtId="179" fontId="6" fillId="0" borderId="3" xfId="82" applyNumberFormat="1" applyFont="1" applyFill="1" applyBorder="1" applyAlignment="1" applyProtection="1">
      <alignment horizontal="center" vertical="center" wrapText="1"/>
    </xf>
    <xf numFmtId="0" fontId="1" fillId="0" borderId="3" xfId="50" applyNumberFormat="1" applyFont="1" applyFill="1" applyBorder="1" applyAlignment="1" applyProtection="1">
      <alignment horizontal="center" vertical="center" wrapText="1"/>
    </xf>
    <xf numFmtId="181" fontId="6" fillId="0" borderId="3" xfId="82" applyNumberFormat="1" applyFont="1" applyFill="1" applyBorder="1" applyAlignment="1" applyProtection="1">
      <alignment horizontal="center" vertical="center" wrapText="1"/>
    </xf>
    <xf numFmtId="181" fontId="1" fillId="0" borderId="3" xfId="82" applyNumberFormat="1" applyFont="1" applyFill="1" applyBorder="1" applyAlignment="1" applyProtection="1">
      <alignment horizontal="center" vertical="center" wrapText="1"/>
    </xf>
    <xf numFmtId="0" fontId="6" fillId="0" borderId="3" xfId="82" applyNumberFormat="1" applyFont="1" applyFill="1" applyBorder="1" applyAlignment="1" applyProtection="1">
      <alignment horizontal="center" vertical="center" wrapText="1"/>
    </xf>
    <xf numFmtId="0" fontId="6" fillId="0" borderId="3" xfId="81" applyNumberFormat="1" applyFont="1" applyFill="1" applyBorder="1" applyAlignment="1" applyProtection="1">
      <alignment horizontal="left" vertical="center" wrapText="1"/>
    </xf>
    <xf numFmtId="182" fontId="6" fillId="0" borderId="3" xfId="81" applyNumberFormat="1" applyFont="1" applyFill="1" applyBorder="1" applyAlignment="1" applyProtection="1">
      <alignment horizontal="right" vertical="center" wrapText="1"/>
    </xf>
    <xf numFmtId="182" fontId="1" fillId="0" borderId="3" xfId="50" applyNumberFormat="1" applyFont="1" applyFill="1" applyBorder="1" applyAlignment="1" applyProtection="1">
      <alignment horizontal="right" vertical="center" wrapText="1"/>
    </xf>
    <xf numFmtId="179" fontId="6" fillId="2" borderId="0" xfId="81" applyNumberFormat="1" applyFont="1" applyFill="1" applyAlignment="1" applyProtection="1">
      <alignment horizontal="center" vertical="center"/>
    </xf>
    <xf numFmtId="181" fontId="0" fillId="0" borderId="0" xfId="81" applyNumberFormat="1" applyFont="1" applyFill="1" applyAlignment="1" applyProtection="1">
      <alignment horizontal="right" vertical="center"/>
    </xf>
    <xf numFmtId="0" fontId="0" fillId="0" borderId="0" xfId="81" applyNumberFormat="1" applyFont="1" applyFill="1" applyAlignment="1" applyProtection="1">
      <alignment vertical="center"/>
    </xf>
    <xf numFmtId="0" fontId="1" fillId="0" borderId="3" xfId="50" applyFont="1" applyFill="1" applyBorder="1" applyAlignment="1">
      <alignment horizontal="center" vertical="center" wrapText="1"/>
    </xf>
    <xf numFmtId="0" fontId="1" fillId="0" borderId="3" xfId="50" applyBorder="1" applyAlignment="1">
      <alignment horizontal="center" vertical="center" wrapText="1"/>
    </xf>
    <xf numFmtId="0" fontId="0" fillId="0" borderId="3" xfId="82" applyFill="1" applyBorder="1" applyAlignment="1">
      <alignment horizontal="center" vertical="center" wrapText="1"/>
    </xf>
    <xf numFmtId="182" fontId="0" fillId="0" borderId="3" xfId="81" applyNumberFormat="1" applyFont="1" applyFill="1" applyBorder="1" applyAlignment="1" applyProtection="1">
      <alignment horizontal="right" vertical="center" wrapText="1"/>
    </xf>
    <xf numFmtId="0" fontId="0" fillId="0" borderId="0" xfId="81" applyFill="1" applyAlignment="1">
      <alignment vertical="center"/>
    </xf>
    <xf numFmtId="0" fontId="1" fillId="0" borderId="3" xfId="50" applyFont="1" applyBorder="1" applyAlignment="1">
      <alignment horizontal="center" vertical="center" wrapText="1"/>
    </xf>
    <xf numFmtId="0" fontId="1" fillId="0" borderId="0" xfId="61"/>
    <xf numFmtId="0" fontId="1" fillId="0" borderId="0" xfId="61" applyFill="1" applyAlignment="1">
      <alignment horizontal="right" vertical="center" wrapText="1"/>
    </xf>
    <xf numFmtId="0" fontId="1" fillId="0" borderId="0" xfId="53"/>
    <xf numFmtId="0" fontId="6" fillId="2" borderId="0" xfId="79" applyFont="1" applyFill="1" applyAlignment="1">
      <alignment vertical="center"/>
    </xf>
    <xf numFmtId="0" fontId="1" fillId="0" borderId="0" xfId="53" applyFill="1"/>
    <xf numFmtId="177" fontId="6" fillId="2" borderId="0" xfId="79" applyNumberFormat="1" applyFont="1" applyFill="1" applyAlignment="1">
      <alignment horizontal="center" vertical="center"/>
    </xf>
    <xf numFmtId="179" fontId="6" fillId="2" borderId="0" xfId="79" applyNumberFormat="1" applyFont="1" applyFill="1" applyAlignment="1">
      <alignment horizontal="center" vertical="center"/>
    </xf>
    <xf numFmtId="49" fontId="6" fillId="2" borderId="0" xfId="79" applyNumberFormat="1" applyFont="1" applyFill="1" applyAlignment="1">
      <alignment horizontal="center" vertical="center"/>
    </xf>
    <xf numFmtId="0" fontId="6" fillId="2" borderId="0" xfId="79" applyFont="1" applyFill="1" applyAlignment="1">
      <alignment horizontal="left" vertical="center"/>
    </xf>
    <xf numFmtId="180" fontId="6" fillId="2" borderId="0" xfId="79" applyNumberFormat="1" applyFont="1" applyFill="1" applyAlignment="1">
      <alignment horizontal="center" vertical="center"/>
    </xf>
    <xf numFmtId="0" fontId="6" fillId="2" borderId="0" xfId="79" applyFont="1" applyFill="1" applyAlignment="1">
      <alignment horizontal="center" vertical="center"/>
    </xf>
    <xf numFmtId="0" fontId="6" fillId="2" borderId="0" xfId="80" applyNumberFormat="1" applyFont="1" applyFill="1" applyAlignment="1">
      <alignment horizontal="center" vertical="center"/>
    </xf>
    <xf numFmtId="0" fontId="6" fillId="2" borderId="0" xfId="80" applyNumberFormat="1" applyFont="1" applyFill="1" applyAlignment="1">
      <alignment horizontal="right" vertical="center"/>
    </xf>
    <xf numFmtId="0" fontId="6" fillId="2" borderId="0" xfId="80" applyNumberFormat="1" applyFont="1" applyFill="1" applyAlignment="1">
      <alignment horizontal="left" vertical="center"/>
    </xf>
    <xf numFmtId="0" fontId="7" fillId="0" borderId="0" xfId="80" applyNumberFormat="1" applyFont="1" applyFill="1" applyAlignment="1" applyProtection="1">
      <alignment horizontal="center" vertical="center"/>
    </xf>
    <xf numFmtId="49" fontId="1" fillId="0" borderId="10" xfId="40" applyNumberFormat="1" applyFont="1" applyFill="1" applyBorder="1" applyAlignment="1" applyProtection="1"/>
    <xf numFmtId="0" fontId="1" fillId="0" borderId="10" xfId="40" applyFont="1" applyFill="1" applyBorder="1" applyAlignment="1">
      <alignment horizontal="left" vertical="center"/>
    </xf>
    <xf numFmtId="0" fontId="1" fillId="0" borderId="0" xfId="40" applyFont="1" applyFill="1" applyAlignment="1">
      <alignment horizontal="left" vertical="center"/>
    </xf>
    <xf numFmtId="0" fontId="6" fillId="2" borderId="0" xfId="80" applyNumberFormat="1" applyFont="1" applyFill="1" applyAlignment="1">
      <alignment vertical="center"/>
    </xf>
    <xf numFmtId="0" fontId="6" fillId="0" borderId="5" xfId="80" applyNumberFormat="1" applyFont="1" applyFill="1" applyBorder="1" applyAlignment="1">
      <alignment horizontal="centerContinuous" vertical="center"/>
    </xf>
    <xf numFmtId="0" fontId="6" fillId="0" borderId="3" xfId="80" applyNumberFormat="1" applyFont="1" applyFill="1" applyBorder="1" applyAlignment="1">
      <alignment horizontal="centerContinuous" vertical="center"/>
    </xf>
    <xf numFmtId="0" fontId="6" fillId="0" borderId="2" xfId="80" applyNumberFormat="1" applyFont="1" applyFill="1" applyBorder="1" applyAlignment="1">
      <alignment horizontal="centerContinuous" vertical="center"/>
    </xf>
    <xf numFmtId="0" fontId="6" fillId="0" borderId="2" xfId="80" applyNumberFormat="1" applyFont="1" applyFill="1" applyBorder="1" applyAlignment="1" applyProtection="1">
      <alignment horizontal="center" vertical="center" wrapText="1"/>
    </xf>
    <xf numFmtId="0" fontId="1" fillId="0" borderId="3" xfId="40" applyNumberFormat="1" applyFont="1" applyFill="1" applyBorder="1" applyAlignment="1" applyProtection="1">
      <alignment horizontal="center" vertical="center"/>
    </xf>
    <xf numFmtId="0" fontId="6" fillId="0" borderId="8" xfId="80" applyNumberFormat="1" applyFont="1" applyFill="1" applyBorder="1" applyAlignment="1" applyProtection="1">
      <alignment horizontal="center" vertical="center"/>
    </xf>
    <xf numFmtId="0" fontId="6" fillId="0" borderId="3" xfId="80" applyNumberFormat="1" applyFont="1" applyFill="1" applyBorder="1" applyAlignment="1" applyProtection="1">
      <alignment horizontal="center" vertical="center" wrapText="1"/>
    </xf>
    <xf numFmtId="0" fontId="6" fillId="0" borderId="3" xfId="80" applyNumberFormat="1" applyFont="1" applyFill="1" applyBorder="1" applyAlignment="1">
      <alignment horizontal="center" vertical="center"/>
    </xf>
    <xf numFmtId="0" fontId="6" fillId="2" borderId="3" xfId="80" applyNumberFormat="1" applyFont="1" applyFill="1" applyBorder="1" applyAlignment="1">
      <alignment horizontal="center" vertical="center"/>
    </xf>
    <xf numFmtId="0" fontId="6" fillId="2" borderId="2" xfId="80" applyNumberFormat="1" applyFont="1" applyFill="1" applyBorder="1" applyAlignment="1">
      <alignment horizontal="center" vertical="center"/>
    </xf>
    <xf numFmtId="0" fontId="6" fillId="0" borderId="9" xfId="80" applyNumberFormat="1" applyFont="1" applyFill="1" applyBorder="1" applyAlignment="1" applyProtection="1">
      <alignment horizontal="center" vertical="center"/>
    </xf>
    <xf numFmtId="0" fontId="6" fillId="0" borderId="11" xfId="80" applyNumberFormat="1" applyFont="1" applyFill="1" applyBorder="1" applyAlignment="1">
      <alignment horizontal="center" vertical="center" wrapText="1"/>
    </xf>
    <xf numFmtId="0" fontId="6" fillId="0" borderId="5" xfId="80" applyNumberFormat="1" applyFont="1" applyFill="1" applyBorder="1" applyAlignment="1">
      <alignment horizontal="center" vertical="center" wrapText="1"/>
    </xf>
    <xf numFmtId="0" fontId="6" fillId="0" borderId="1" xfId="80" applyNumberFormat="1" applyFont="1" applyFill="1" applyBorder="1" applyAlignment="1">
      <alignment horizontal="center" vertical="center"/>
    </xf>
    <xf numFmtId="0" fontId="6" fillId="0" borderId="4" xfId="40" applyNumberFormat="1" applyFont="1" applyFill="1" applyBorder="1" applyAlignment="1">
      <alignment horizontal="center" vertical="center"/>
    </xf>
    <xf numFmtId="49" fontId="1" fillId="0" borderId="2" xfId="40" applyNumberFormat="1" applyFont="1" applyFill="1" applyBorder="1" applyAlignment="1" applyProtection="1">
      <alignment horizontal="center" vertical="center" wrapText="1"/>
    </xf>
    <xf numFmtId="49" fontId="6" fillId="0" borderId="2" xfId="40" applyNumberFormat="1" applyFont="1" applyFill="1" applyBorder="1" applyAlignment="1" applyProtection="1">
      <alignment horizontal="left" vertical="center" wrapText="1"/>
    </xf>
    <xf numFmtId="0" fontId="6" fillId="0" borderId="2" xfId="40" applyNumberFormat="1" applyFont="1" applyFill="1" applyBorder="1" applyAlignment="1" applyProtection="1">
      <alignment horizontal="left" vertical="center" wrapText="1"/>
    </xf>
    <xf numFmtId="176" fontId="6" fillId="0" borderId="3" xfId="40" applyNumberFormat="1" applyFont="1" applyFill="1" applyBorder="1" applyAlignment="1" applyProtection="1">
      <alignment horizontal="right" vertical="center" wrapText="1"/>
    </xf>
    <xf numFmtId="176" fontId="6" fillId="0" borderId="8" xfId="40" applyNumberFormat="1" applyFont="1" applyFill="1" applyBorder="1" applyAlignment="1" applyProtection="1">
      <alignment horizontal="right" vertical="center" wrapText="1"/>
    </xf>
    <xf numFmtId="176" fontId="6" fillId="0" borderId="2" xfId="40" applyNumberFormat="1" applyFont="1" applyFill="1" applyBorder="1" applyAlignment="1" applyProtection="1">
      <alignment horizontal="right" vertical="center" wrapText="1"/>
    </xf>
    <xf numFmtId="0" fontId="0" fillId="0" borderId="0" xfId="60" applyFont="1" applyFill="1" applyAlignment="1">
      <alignment vertical="center"/>
    </xf>
    <xf numFmtId="0" fontId="6" fillId="0" borderId="0" xfId="80" applyNumberFormat="1" applyFont="1" applyFill="1" applyAlignment="1">
      <alignment vertical="center"/>
    </xf>
    <xf numFmtId="0" fontId="6" fillId="0" borderId="0" xfId="80" applyNumberFormat="1" applyFont="1" applyFill="1" applyAlignment="1">
      <alignment horizontal="right" vertical="center"/>
    </xf>
    <xf numFmtId="0" fontId="6" fillId="2" borderId="0" xfId="80" applyFont="1" applyFill="1" applyAlignment="1">
      <alignment vertical="center"/>
    </xf>
    <xf numFmtId="0" fontId="6" fillId="0" borderId="9" xfId="80" applyNumberFormat="1" applyFont="1" applyFill="1" applyBorder="1" applyAlignment="1" applyProtection="1">
      <alignment horizontal="centerContinuous" vertical="center"/>
    </xf>
    <xf numFmtId="0" fontId="6" fillId="2" borderId="3" xfId="80" applyNumberFormat="1" applyFont="1" applyFill="1" applyBorder="1" applyAlignment="1" applyProtection="1">
      <alignment horizontal="centerContinuous" vertical="center"/>
    </xf>
    <xf numFmtId="0" fontId="6" fillId="0" borderId="3" xfId="80" applyNumberFormat="1" applyFont="1" applyFill="1" applyBorder="1" applyAlignment="1">
      <alignment horizontal="center" vertical="center" wrapText="1"/>
    </xf>
    <xf numFmtId="176" fontId="1" fillId="0" borderId="2" xfId="40" applyNumberFormat="1" applyFont="1" applyFill="1" applyBorder="1" applyAlignment="1" applyProtection="1">
      <alignment horizontal="right" vertical="center" wrapText="1"/>
    </xf>
    <xf numFmtId="0" fontId="6" fillId="0" borderId="0" xfId="80" applyFont="1" applyFill="1" applyAlignment="1">
      <alignment horizontal="center" vertical="center"/>
    </xf>
    <xf numFmtId="0" fontId="0" fillId="0" borderId="0" xfId="77" applyNumberFormat="1" applyFont="1" applyFill="1" applyAlignment="1" applyProtection="1">
      <alignment vertical="center"/>
    </xf>
    <xf numFmtId="0" fontId="8" fillId="0" borderId="0" xfId="77" applyNumberFormat="1" applyFont="1" applyFill="1" applyAlignment="1" applyProtection="1">
      <alignment horizontal="center" vertical="center"/>
    </xf>
    <xf numFmtId="0" fontId="1" fillId="0" borderId="0" xfId="63" applyFill="1"/>
    <xf numFmtId="177" fontId="6" fillId="2" borderId="0" xfId="77" applyNumberFormat="1" applyFont="1" applyFill="1" applyAlignment="1" applyProtection="1">
      <alignment horizontal="center" vertical="center"/>
    </xf>
    <xf numFmtId="179" fontId="6" fillId="2" borderId="0" xfId="77" applyNumberFormat="1" applyFont="1" applyFill="1" applyAlignment="1" applyProtection="1">
      <alignment horizontal="center" vertical="center"/>
    </xf>
    <xf numFmtId="0" fontId="6" fillId="2" borderId="0" xfId="77" applyNumberFormat="1" applyFont="1" applyFill="1" applyAlignment="1" applyProtection="1">
      <alignment horizontal="left" vertical="center"/>
    </xf>
    <xf numFmtId="181" fontId="0" fillId="0" borderId="0" xfId="77" applyNumberFormat="1" applyFont="1" applyFill="1" applyAlignment="1" applyProtection="1">
      <alignment horizontal="right" vertical="center"/>
    </xf>
    <xf numFmtId="0" fontId="0" fillId="0" borderId="0" xfId="77" applyFill="1" applyAlignment="1">
      <alignment vertical="center"/>
    </xf>
    <xf numFmtId="0" fontId="1" fillId="0" borderId="0" xfId="63"/>
    <xf numFmtId="177" fontId="6" fillId="2" borderId="0" xfId="78" applyNumberFormat="1" applyFont="1" applyFill="1" applyAlignment="1" applyProtection="1">
      <alignment horizontal="center" vertical="center"/>
    </xf>
    <xf numFmtId="179" fontId="6" fillId="2" borderId="0" xfId="78" applyNumberFormat="1" applyFont="1" applyFill="1" applyAlignment="1" applyProtection="1">
      <alignment horizontal="center" vertical="center"/>
    </xf>
    <xf numFmtId="0" fontId="6" fillId="2" borderId="0" xfId="78" applyNumberFormat="1" applyFont="1" applyFill="1" applyAlignment="1" applyProtection="1">
      <alignment horizontal="left" vertical="center"/>
    </xf>
    <xf numFmtId="181" fontId="6" fillId="0" borderId="0" xfId="78" applyNumberFormat="1" applyFont="1" applyFill="1" applyAlignment="1" applyProtection="1">
      <alignment horizontal="right" vertical="center"/>
    </xf>
    <xf numFmtId="0" fontId="7" fillId="0" borderId="0" xfId="12" applyNumberFormat="1" applyFont="1" applyFill="1" applyAlignment="1" applyProtection="1">
      <alignment horizontal="center" vertical="center"/>
    </xf>
    <xf numFmtId="49" fontId="1" fillId="0" borderId="10" xfId="52" applyNumberFormat="1" applyFont="1" applyFill="1" applyBorder="1" applyAlignment="1" applyProtection="1"/>
    <xf numFmtId="179" fontId="6" fillId="0" borderId="3" xfId="78" applyNumberFormat="1" applyFont="1" applyFill="1" applyBorder="1" applyAlignment="1" applyProtection="1">
      <alignment horizontal="centerContinuous" vertical="center"/>
    </xf>
    <xf numFmtId="179" fontId="6" fillId="0" borderId="2" xfId="78" applyNumberFormat="1" applyFont="1" applyFill="1" applyBorder="1" applyAlignment="1" applyProtection="1">
      <alignment horizontal="centerContinuous" vertical="center"/>
    </xf>
    <xf numFmtId="179" fontId="6" fillId="0" borderId="2" xfId="78" applyNumberFormat="1" applyFont="1" applyFill="1" applyBorder="1" applyAlignment="1" applyProtection="1">
      <alignment horizontal="center" vertical="center" wrapText="1"/>
    </xf>
    <xf numFmtId="0" fontId="1" fillId="0" borderId="3" xfId="12" applyNumberFormat="1" applyFont="1" applyFill="1" applyBorder="1" applyAlignment="1" applyProtection="1">
      <alignment horizontal="center" vertical="center"/>
    </xf>
    <xf numFmtId="181" fontId="6" fillId="0" borderId="8" xfId="78" applyNumberFormat="1" applyFont="1" applyFill="1" applyBorder="1" applyAlignment="1" applyProtection="1">
      <alignment horizontal="center" vertical="center"/>
    </xf>
    <xf numFmtId="177" fontId="6" fillId="0" borderId="3" xfId="78" applyNumberFormat="1" applyFont="1" applyFill="1" applyBorder="1" applyAlignment="1" applyProtection="1">
      <alignment horizontal="center" vertical="center"/>
    </xf>
    <xf numFmtId="179" fontId="6" fillId="0" borderId="2" xfId="78" applyNumberFormat="1" applyFont="1" applyFill="1" applyBorder="1" applyAlignment="1" applyProtection="1">
      <alignment horizontal="center" vertical="center"/>
    </xf>
    <xf numFmtId="181" fontId="6" fillId="0" borderId="9" xfId="78" applyNumberFormat="1" applyFont="1" applyFill="1" applyBorder="1" applyAlignment="1" applyProtection="1">
      <alignment horizontal="center" vertical="center"/>
    </xf>
    <xf numFmtId="181" fontId="6" fillId="2" borderId="5" xfId="78" applyNumberFormat="1" applyFont="1" applyFill="1" applyBorder="1" applyAlignment="1" applyProtection="1">
      <alignment horizontal="center" vertical="center" wrapText="1"/>
    </xf>
    <xf numFmtId="181" fontId="1" fillId="0" borderId="5" xfId="78" applyNumberFormat="1" applyFont="1" applyFill="1" applyBorder="1" applyAlignment="1" applyProtection="1">
      <alignment horizontal="center" vertical="center" wrapText="1"/>
    </xf>
    <xf numFmtId="177" fontId="6" fillId="0" borderId="1" xfId="78" applyNumberFormat="1" applyFont="1" applyFill="1" applyBorder="1" applyAlignment="1" applyProtection="1">
      <alignment horizontal="center" vertical="center"/>
    </xf>
    <xf numFmtId="179" fontId="6" fillId="0" borderId="1" xfId="78" applyNumberFormat="1" applyFont="1" applyFill="1" applyBorder="1" applyAlignment="1" applyProtection="1">
      <alignment horizontal="center" vertical="center"/>
    </xf>
    <xf numFmtId="179" fontId="6" fillId="0" borderId="4" xfId="78" applyNumberFormat="1" applyFont="1" applyFill="1" applyBorder="1" applyAlignment="1" applyProtection="1">
      <alignment horizontal="center" vertical="center"/>
    </xf>
    <xf numFmtId="0" fontId="6" fillId="0" borderId="4" xfId="78" applyNumberFormat="1" applyFont="1" applyFill="1" applyBorder="1" applyAlignment="1" applyProtection="1">
      <alignment horizontal="center" vertical="center"/>
    </xf>
    <xf numFmtId="0" fontId="6" fillId="0" borderId="1" xfId="78" applyNumberFormat="1" applyFont="1" applyFill="1" applyBorder="1" applyAlignment="1" applyProtection="1">
      <alignment horizontal="center" vertical="center"/>
    </xf>
    <xf numFmtId="0" fontId="6" fillId="0" borderId="2" xfId="78" applyNumberFormat="1" applyFont="1" applyFill="1" applyBorder="1" applyAlignment="1" applyProtection="1">
      <alignment horizontal="center" vertical="center" wrapText="1"/>
    </xf>
    <xf numFmtId="49" fontId="6" fillId="0" borderId="2" xfId="78" applyNumberFormat="1" applyFont="1" applyFill="1" applyBorder="1" applyAlignment="1" applyProtection="1">
      <alignment horizontal="center" vertical="center" wrapText="1"/>
    </xf>
    <xf numFmtId="0" fontId="6" fillId="0" borderId="2" xfId="12" applyNumberFormat="1" applyFont="1" applyFill="1" applyBorder="1" applyAlignment="1" applyProtection="1">
      <alignment horizontal="left" vertical="center" wrapText="1"/>
    </xf>
    <xf numFmtId="4" fontId="6" fillId="0" borderId="2" xfId="12" applyNumberFormat="1" applyFont="1" applyFill="1" applyBorder="1" applyAlignment="1" applyProtection="1">
      <alignment horizontal="right" vertical="center" wrapText="1"/>
    </xf>
    <xf numFmtId="4" fontId="6" fillId="0" borderId="2" xfId="12" applyNumberFormat="1" applyFont="1" applyFill="1" applyBorder="1" applyAlignment="1" applyProtection="1">
      <alignment horizontal="center" vertical="center" wrapText="1"/>
    </xf>
    <xf numFmtId="0" fontId="1" fillId="0" borderId="0" xfId="78" applyNumberFormat="1" applyFont="1" applyFill="1" applyAlignment="1" applyProtection="1">
      <alignment vertical="center"/>
    </xf>
    <xf numFmtId="0" fontId="8" fillId="0" borderId="0" xfId="78" applyNumberFormat="1" applyFont="1" applyFill="1" applyAlignment="1" applyProtection="1">
      <alignment horizontal="center" vertical="center"/>
    </xf>
    <xf numFmtId="0" fontId="1" fillId="0" borderId="1" xfId="78" applyFont="1" applyFill="1" applyBorder="1" applyAlignment="1">
      <alignment horizontal="center" vertical="center" wrapText="1"/>
    </xf>
    <xf numFmtId="181" fontId="6" fillId="0" borderId="0" xfId="78" applyNumberFormat="1" applyFont="1" applyFill="1" applyAlignment="1" applyProtection="1">
      <alignment horizontal="right" vertical="center" wrapText="1"/>
    </xf>
    <xf numFmtId="0" fontId="1" fillId="0" borderId="5" xfId="78" applyFont="1" applyFill="1" applyBorder="1" applyAlignment="1">
      <alignment horizontal="center" vertical="center" wrapText="1"/>
    </xf>
    <xf numFmtId="0" fontId="1" fillId="0" borderId="4" xfId="12" applyFill="1" applyBorder="1" applyAlignment="1">
      <alignment horizontal="center" vertical="center"/>
    </xf>
    <xf numFmtId="0" fontId="1" fillId="0" borderId="3" xfId="78" applyFont="1" applyFill="1" applyBorder="1" applyAlignment="1">
      <alignment horizontal="center" vertical="center" wrapText="1"/>
    </xf>
    <xf numFmtId="4" fontId="1" fillId="0" borderId="3" xfId="78" applyNumberFormat="1" applyFont="1" applyFill="1" applyBorder="1" applyAlignment="1">
      <alignment vertical="center" wrapText="1"/>
    </xf>
    <xf numFmtId="182" fontId="0" fillId="0" borderId="0" xfId="0" applyNumberFormat="1" applyFill="1">
      <alignment vertical="center"/>
    </xf>
    <xf numFmtId="0" fontId="0" fillId="0" borderId="0" xfId="73" applyNumberFormat="1" applyFont="1" applyFill="1" applyAlignment="1" applyProtection="1">
      <alignment vertical="center"/>
    </xf>
    <xf numFmtId="0" fontId="8" fillId="0" borderId="0" xfId="73" applyNumberFormat="1" applyFont="1" applyFill="1" applyAlignment="1" applyProtection="1">
      <alignment horizontal="center" vertical="center"/>
    </xf>
    <xf numFmtId="0" fontId="1" fillId="0" borderId="0" xfId="59" applyFill="1"/>
    <xf numFmtId="177" fontId="6" fillId="2" borderId="0" xfId="73" applyNumberFormat="1" applyFont="1" applyFill="1" applyAlignment="1" applyProtection="1">
      <alignment horizontal="center" vertical="center"/>
    </xf>
    <xf numFmtId="179" fontId="6" fillId="2" borderId="0" xfId="73" applyNumberFormat="1" applyFont="1" applyFill="1" applyAlignment="1" applyProtection="1">
      <alignment horizontal="center" vertical="center"/>
    </xf>
    <xf numFmtId="0" fontId="6" fillId="2" borderId="0" xfId="73" applyNumberFormat="1" applyFont="1" applyFill="1" applyAlignment="1" applyProtection="1">
      <alignment horizontal="left" vertical="center"/>
    </xf>
    <xf numFmtId="181" fontId="0" fillId="0" borderId="0" xfId="73" applyNumberFormat="1" applyFont="1" applyFill="1" applyAlignment="1" applyProtection="1">
      <alignment horizontal="right" vertical="center"/>
    </xf>
    <xf numFmtId="0" fontId="0" fillId="0" borderId="0" xfId="73" applyFill="1" applyAlignment="1">
      <alignment vertical="center"/>
    </xf>
    <xf numFmtId="0" fontId="1" fillId="0" borderId="0" xfId="59"/>
    <xf numFmtId="177" fontId="6" fillId="2" borderId="0" xfId="74" applyNumberFormat="1" applyFont="1" applyFill="1" applyAlignment="1" applyProtection="1">
      <alignment horizontal="center" vertical="center"/>
    </xf>
    <xf numFmtId="179" fontId="6" fillId="2" borderId="0" xfId="74" applyNumberFormat="1" applyFont="1" applyFill="1" applyAlignment="1" applyProtection="1">
      <alignment horizontal="center" vertical="center"/>
    </xf>
    <xf numFmtId="0" fontId="6" fillId="2" borderId="0" xfId="74" applyNumberFormat="1" applyFont="1" applyFill="1" applyAlignment="1" applyProtection="1">
      <alignment horizontal="left" vertical="center"/>
    </xf>
    <xf numFmtId="181" fontId="6" fillId="0" borderId="0" xfId="74" applyNumberFormat="1" applyFont="1" applyFill="1" applyAlignment="1" applyProtection="1">
      <alignment horizontal="right" vertical="center"/>
    </xf>
    <xf numFmtId="0" fontId="9" fillId="0" borderId="0" xfId="52" applyNumberFormat="1" applyFont="1" applyFill="1" applyAlignment="1" applyProtection="1">
      <alignment horizontal="center" vertical="center"/>
    </xf>
    <xf numFmtId="0" fontId="1" fillId="0" borderId="10" xfId="52" applyFill="1" applyBorder="1" applyAlignment="1">
      <alignment horizontal="left" vertical="center"/>
    </xf>
    <xf numFmtId="0" fontId="1" fillId="0" borderId="0" xfId="52" applyFill="1" applyAlignment="1">
      <alignment horizontal="left" vertical="center"/>
    </xf>
    <xf numFmtId="179" fontId="6" fillId="0" borderId="5" xfId="74" applyNumberFormat="1" applyFont="1" applyFill="1" applyBorder="1" applyAlignment="1" applyProtection="1">
      <alignment horizontal="centerContinuous" vertical="center"/>
    </xf>
    <xf numFmtId="179" fontId="6" fillId="0" borderId="3" xfId="74" applyNumberFormat="1" applyFont="1" applyFill="1" applyBorder="1" applyAlignment="1" applyProtection="1">
      <alignment horizontal="centerContinuous" vertical="center"/>
    </xf>
    <xf numFmtId="179" fontId="6" fillId="0" borderId="2" xfId="74" applyNumberFormat="1" applyFont="1" applyFill="1" applyBorder="1" applyAlignment="1" applyProtection="1">
      <alignment horizontal="centerContinuous" vertical="center"/>
    </xf>
    <xf numFmtId="179" fontId="6" fillId="0" borderId="2" xfId="74" applyNumberFormat="1" applyFont="1" applyFill="1" applyBorder="1" applyAlignment="1" applyProtection="1">
      <alignment horizontal="center" vertical="center" wrapText="1"/>
    </xf>
    <xf numFmtId="0" fontId="1" fillId="0" borderId="3" xfId="52" applyNumberFormat="1" applyFont="1" applyFill="1" applyBorder="1" applyAlignment="1" applyProtection="1">
      <alignment horizontal="center" vertical="center"/>
    </xf>
    <xf numFmtId="181" fontId="6" fillId="0" borderId="8" xfId="74" applyNumberFormat="1" applyFont="1" applyFill="1" applyBorder="1" applyAlignment="1" applyProtection="1">
      <alignment horizontal="center" vertical="center"/>
    </xf>
    <xf numFmtId="177" fontId="6" fillId="0" borderId="3" xfId="74" applyNumberFormat="1" applyFont="1" applyFill="1" applyBorder="1" applyAlignment="1" applyProtection="1">
      <alignment horizontal="center" vertical="center"/>
    </xf>
    <xf numFmtId="179" fontId="6" fillId="0" borderId="2" xfId="74" applyNumberFormat="1" applyFont="1" applyFill="1" applyBorder="1" applyAlignment="1" applyProtection="1">
      <alignment horizontal="center" vertical="center"/>
    </xf>
    <xf numFmtId="181" fontId="6" fillId="0" borderId="9" xfId="74" applyNumberFormat="1" applyFont="1" applyFill="1" applyBorder="1" applyAlignment="1" applyProtection="1">
      <alignment horizontal="center" vertical="center"/>
    </xf>
    <xf numFmtId="181" fontId="6" fillId="2" borderId="5" xfId="74" applyNumberFormat="1" applyFont="1" applyFill="1" applyBorder="1" applyAlignment="1" applyProtection="1">
      <alignment horizontal="center" vertical="center" wrapText="1"/>
    </xf>
    <xf numFmtId="181" fontId="0" fillId="0" borderId="5" xfId="74" applyNumberFormat="1" applyFont="1" applyFill="1" applyBorder="1" applyAlignment="1" applyProtection="1">
      <alignment horizontal="center" vertical="center" wrapText="1"/>
    </xf>
    <xf numFmtId="177" fontId="6" fillId="0" borderId="1" xfId="74" applyNumberFormat="1" applyFont="1" applyFill="1" applyBorder="1" applyAlignment="1" applyProtection="1">
      <alignment horizontal="center" vertical="center"/>
    </xf>
    <xf numFmtId="179" fontId="6" fillId="0" borderId="1" xfId="74" applyNumberFormat="1" applyFont="1" applyFill="1" applyBorder="1" applyAlignment="1" applyProtection="1">
      <alignment horizontal="center" vertical="center"/>
    </xf>
    <xf numFmtId="179" fontId="6" fillId="0" borderId="4" xfId="74" applyNumberFormat="1" applyFont="1" applyFill="1" applyBorder="1" applyAlignment="1" applyProtection="1">
      <alignment horizontal="center" vertical="center"/>
    </xf>
    <xf numFmtId="0" fontId="6" fillId="0" borderId="4" xfId="74" applyNumberFormat="1" applyFont="1" applyFill="1" applyBorder="1" applyAlignment="1" applyProtection="1">
      <alignment horizontal="center" vertical="center"/>
    </xf>
    <xf numFmtId="0" fontId="6" fillId="0" borderId="1" xfId="74" applyNumberFormat="1" applyFont="1" applyFill="1" applyBorder="1" applyAlignment="1" applyProtection="1">
      <alignment horizontal="center" vertical="center"/>
    </xf>
    <xf numFmtId="0" fontId="6" fillId="0" borderId="2" xfId="74" applyNumberFormat="1" applyFont="1" applyFill="1" applyBorder="1" applyAlignment="1" applyProtection="1">
      <alignment horizontal="center" vertical="center" wrapText="1"/>
    </xf>
    <xf numFmtId="49" fontId="6" fillId="0" borderId="2" xfId="74" applyNumberFormat="1" applyFont="1" applyFill="1" applyBorder="1" applyAlignment="1" applyProtection="1">
      <alignment horizontal="center" vertical="center" wrapText="1"/>
    </xf>
    <xf numFmtId="0" fontId="6" fillId="0" borderId="2" xfId="52" applyNumberFormat="1" applyFont="1" applyFill="1" applyBorder="1" applyAlignment="1" applyProtection="1">
      <alignment horizontal="left" vertical="center" wrapText="1"/>
    </xf>
    <xf numFmtId="4" fontId="6" fillId="0" borderId="2" xfId="52" applyNumberFormat="1" applyFont="1" applyFill="1" applyBorder="1" applyAlignment="1" applyProtection="1">
      <alignment horizontal="right" vertical="center" wrapText="1"/>
    </xf>
    <xf numFmtId="4" fontId="6" fillId="0" borderId="2" xfId="52" applyNumberFormat="1" applyFont="1" applyFill="1" applyBorder="1" applyAlignment="1" applyProtection="1">
      <alignment horizontal="center" vertical="center" wrapText="1"/>
    </xf>
    <xf numFmtId="0" fontId="0" fillId="0" borderId="0" xfId="74" applyNumberFormat="1" applyFont="1" applyFill="1" applyAlignment="1" applyProtection="1">
      <alignment vertical="center"/>
    </xf>
    <xf numFmtId="0" fontId="0" fillId="0" borderId="0" xfId="74" applyNumberFormat="1" applyFont="1" applyFill="1" applyAlignment="1" applyProtection="1">
      <alignment horizontal="center" vertical="center"/>
    </xf>
    <xf numFmtId="0" fontId="0" fillId="0" borderId="1" xfId="74" applyFont="1" applyFill="1" applyBorder="1" applyAlignment="1">
      <alignment horizontal="center" vertical="center" wrapText="1"/>
    </xf>
    <xf numFmtId="181" fontId="6" fillId="0" borderId="0" xfId="74" applyNumberFormat="1" applyFont="1" applyFill="1" applyAlignment="1" applyProtection="1">
      <alignment horizontal="right" vertical="center" wrapText="1"/>
    </xf>
    <xf numFmtId="0" fontId="0" fillId="0" borderId="5" xfId="74" applyFont="1" applyFill="1" applyBorder="1" applyAlignment="1">
      <alignment horizontal="center" vertical="center" wrapText="1"/>
    </xf>
    <xf numFmtId="0" fontId="1" fillId="0" borderId="4" xfId="52" applyFill="1" applyBorder="1" applyAlignment="1">
      <alignment horizontal="center" vertical="center"/>
    </xf>
    <xf numFmtId="0" fontId="0" fillId="0" borderId="3" xfId="74" applyFont="1" applyFill="1" applyBorder="1" applyAlignment="1">
      <alignment horizontal="center" vertical="center" wrapText="1"/>
    </xf>
    <xf numFmtId="4" fontId="0" fillId="0" borderId="3" xfId="74" applyNumberFormat="1" applyFont="1" applyFill="1" applyBorder="1" applyAlignment="1">
      <alignment vertical="center" wrapText="1"/>
    </xf>
    <xf numFmtId="179" fontId="6" fillId="0" borderId="0" xfId="74" applyNumberFormat="1" applyFont="1" applyFill="1" applyAlignment="1" applyProtection="1">
      <alignment horizontal="center" vertical="center"/>
    </xf>
    <xf numFmtId="0" fontId="6" fillId="0" borderId="0" xfId="74" applyNumberFormat="1" applyFont="1" applyFill="1" applyAlignment="1" applyProtection="1">
      <alignment horizontal="left" vertical="center"/>
    </xf>
    <xf numFmtId="0" fontId="7" fillId="0" borderId="0" xfId="52" applyNumberFormat="1" applyFont="1" applyFill="1" applyAlignment="1" applyProtection="1">
      <alignment horizontal="center" vertical="center"/>
    </xf>
    <xf numFmtId="179" fontId="6" fillId="0" borderId="6" xfId="74" applyNumberFormat="1" applyFont="1" applyFill="1" applyBorder="1" applyAlignment="1" applyProtection="1">
      <alignment horizontal="center" vertical="center" wrapText="1"/>
    </xf>
    <xf numFmtId="0" fontId="6" fillId="0" borderId="2" xfId="74" applyNumberFormat="1" applyFont="1" applyFill="1" applyBorder="1" applyAlignment="1" applyProtection="1">
      <alignment horizontal="center" vertical="center"/>
    </xf>
    <xf numFmtId="181" fontId="6" fillId="0" borderId="2" xfId="74" applyNumberFormat="1" applyFont="1" applyFill="1" applyBorder="1" applyAlignment="1" applyProtection="1">
      <alignment horizontal="center" vertical="center"/>
    </xf>
    <xf numFmtId="181" fontId="6" fillId="0" borderId="3" xfId="74" applyNumberFormat="1" applyFont="1" applyFill="1" applyBorder="1" applyAlignment="1" applyProtection="1">
      <alignment horizontal="center" vertical="center"/>
    </xf>
    <xf numFmtId="181" fontId="6" fillId="0" borderId="5" xfId="52" applyNumberFormat="1" applyFont="1" applyFill="1" applyBorder="1" applyAlignment="1" applyProtection="1">
      <alignment horizontal="center" vertical="center" wrapText="1"/>
    </xf>
    <xf numFmtId="181" fontId="0" fillId="0" borderId="5" xfId="74" applyNumberFormat="1" applyFont="1" applyFill="1" applyBorder="1" applyAlignment="1" applyProtection="1">
      <alignment horizontal="right" vertical="center" wrapText="1"/>
    </xf>
    <xf numFmtId="49" fontId="6" fillId="0" borderId="3" xfId="74" applyNumberFormat="1" applyFont="1" applyFill="1" applyBorder="1" applyAlignment="1" applyProtection="1">
      <alignment horizontal="center" vertical="center" wrapText="1"/>
    </xf>
    <xf numFmtId="49" fontId="6" fillId="0" borderId="3" xfId="52" applyNumberFormat="1" applyFont="1" applyFill="1" applyBorder="1" applyAlignment="1" applyProtection="1">
      <alignment horizontal="left"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0" fontId="1" fillId="0" borderId="0" xfId="52" applyFill="1"/>
    <xf numFmtId="0" fontId="1" fillId="0" borderId="1" xfId="52" applyNumberFormat="1" applyFill="1" applyBorder="1" applyAlignment="1" applyProtection="1">
      <alignment horizontal="center" vertical="center" wrapText="1"/>
    </xf>
    <xf numFmtId="0" fontId="1" fillId="0" borderId="5" xfId="52" applyNumberFormat="1" applyFont="1" applyFill="1" applyBorder="1" applyAlignment="1" applyProtection="1">
      <alignment horizontal="center" vertical="center" wrapText="1"/>
    </xf>
    <xf numFmtId="0" fontId="1" fillId="0" borderId="1" xfId="52" applyFill="1" applyBorder="1" applyAlignment="1">
      <alignment horizontal="center" vertical="center"/>
    </xf>
    <xf numFmtId="4" fontId="1" fillId="0" borderId="3" xfId="52" applyNumberFormat="1" applyFont="1" applyFill="1" applyBorder="1" applyAlignment="1" applyProtection="1">
      <alignment horizontal="center" vertical="center" wrapText="1"/>
    </xf>
    <xf numFmtId="4" fontId="1" fillId="0" borderId="3" xfId="52" applyNumberFormat="1" applyFill="1" applyBorder="1" applyAlignment="1" applyProtection="1">
      <alignment horizontal="center" vertical="center" wrapText="1"/>
    </xf>
    <xf numFmtId="0" fontId="1" fillId="0" borderId="0" xfId="62" applyAlignment="1">
      <alignment vertical="center"/>
    </xf>
    <xf numFmtId="0" fontId="1" fillId="0" borderId="0" xfId="62" applyFill="1"/>
    <xf numFmtId="0" fontId="0" fillId="0" borderId="0" xfId="75">
      <alignment vertical="center"/>
    </xf>
    <xf numFmtId="0" fontId="1" fillId="0" borderId="0" xfId="62"/>
    <xf numFmtId="0" fontId="10" fillId="0" borderId="0" xfId="60" applyFont="1" applyAlignment="1">
      <alignment horizontal="center" vertical="center"/>
    </xf>
    <xf numFmtId="0" fontId="0" fillId="0" borderId="0" xfId="60" applyAlignment="1">
      <alignment vertical="center"/>
    </xf>
    <xf numFmtId="0" fontId="10" fillId="0" borderId="10" xfId="60" applyFont="1" applyBorder="1" applyAlignment="1">
      <alignment horizontal="center" vertical="center"/>
    </xf>
    <xf numFmtId="0" fontId="0" fillId="0" borderId="10" xfId="60" applyBorder="1" applyAlignment="1">
      <alignment vertical="center"/>
    </xf>
    <xf numFmtId="0" fontId="0" fillId="0" borderId="0" xfId="76" applyAlignment="1">
      <alignment vertical="center"/>
    </xf>
    <xf numFmtId="0" fontId="11" fillId="0" borderId="2" xfId="60" applyFont="1" applyBorder="1" applyAlignment="1">
      <alignment horizontal="center" vertical="center"/>
    </xf>
    <xf numFmtId="0" fontId="11" fillId="0" borderId="9" xfId="60" applyFont="1" applyBorder="1" applyAlignment="1">
      <alignment horizontal="center" vertical="center"/>
    </xf>
    <xf numFmtId="0" fontId="11" fillId="0" borderId="3" xfId="60" applyFont="1" applyFill="1" applyBorder="1">
      <alignment vertical="center"/>
    </xf>
    <xf numFmtId="43" fontId="0" fillId="0" borderId="3" xfId="60" applyNumberFormat="1" applyFill="1" applyBorder="1">
      <alignment vertical="center"/>
    </xf>
    <xf numFmtId="0" fontId="0" fillId="0" borderId="3" xfId="60" applyFill="1" applyBorder="1">
      <alignment vertical="center"/>
    </xf>
    <xf numFmtId="0" fontId="0" fillId="0" borderId="3" xfId="60" applyBorder="1">
      <alignment vertical="center"/>
    </xf>
    <xf numFmtId="43" fontId="0" fillId="0" borderId="0" xfId="60" applyNumberFormat="1" applyFill="1">
      <alignment vertical="center"/>
    </xf>
    <xf numFmtId="0" fontId="1" fillId="0" borderId="0" xfId="47" applyFill="1"/>
    <xf numFmtId="0" fontId="0" fillId="0" borderId="0" xfId="76" applyAlignment="1">
      <alignment horizontal="left"/>
    </xf>
    <xf numFmtId="0" fontId="0" fillId="0" borderId="0" xfId="76" applyFill="1">
      <alignment vertical="center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38702ED1EBD37C52E050690A2B2634A3 2" xfId="12"/>
    <cellStyle name="已访问的超链接" xfId="13" builtinId="9"/>
    <cellStyle name="常规_38702ED1EBD87C52E050690A2B2634A3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38702ED1EBD87C52E050690A2B2634A3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千位分隔_38702ED1EBD87C52E050690A2B2634A3 2" xfId="34"/>
    <cellStyle name="常规_B8ABE6D0922B7C4AE050690A2D265073 2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_38702ED1EBD67C52E050690A2B2634A3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常规_38702ED1EBCF7C52E050690A2B2634A3 2" xfId="47"/>
    <cellStyle name="20% - 强调文字颜色 4" xfId="48" builtinId="42"/>
    <cellStyle name="40% - 强调文字颜色 4" xfId="49" builtinId="43"/>
    <cellStyle name="常规_3EB6F6681FA953C4E050690A2D2674A3 2" xfId="50"/>
    <cellStyle name="强调文字颜色 5" xfId="51" builtinId="45"/>
    <cellStyle name="常规 2 2" xfId="52"/>
    <cellStyle name="常规_38702ED1EBD67C52E050690A2B2634A3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2" xfId="59"/>
    <cellStyle name="常规 3" xfId="60"/>
    <cellStyle name="常规_ECF65A57D0F947A38DDB2FB8A64030CE 2" xfId="61"/>
    <cellStyle name="常规_38702ED1EBCF7C52E050690A2B2634A3" xfId="62"/>
    <cellStyle name="常规_38702ED1EBD37C52E050690A2B2634A3" xfId="63"/>
    <cellStyle name="常规_38702ED1EBE07C52E050690A2B2634A3" xfId="64"/>
    <cellStyle name="常规_38702ED1EBE07C52E050690A2B2634A3 2" xfId="65"/>
    <cellStyle name="常规_3EB6F6681FA953C4E050690A2D2674A3" xfId="66"/>
    <cellStyle name="常规_B1C323DCCD650414E050690A2D260491" xfId="67"/>
    <cellStyle name="常规_B8ABE6D0922A7C4AE050690A2D265073" xfId="68"/>
    <cellStyle name="常规_B8ABE6D0922A7C4AE050690A2D265073 2" xfId="69"/>
    <cellStyle name="常规_B8ABE6D0922B7C4AE050690A2D265073" xfId="70"/>
    <cellStyle name="千位分隔_38702ED1EBD87C52E050690A2B2634A3" xfId="71"/>
    <cellStyle name="常规_ECF65A57D0F947A38DDB2FB8A64030CE" xfId="72"/>
    <cellStyle name="千位分隔 2" xfId="73"/>
    <cellStyle name="千位分隔 2 2" xfId="74"/>
    <cellStyle name="千位分隔_38702ED1EBCF7C52E050690A2B2634A3" xfId="75"/>
    <cellStyle name="千位分隔_38702ED1EBCF7C52E050690A2B2634A3 2" xfId="76"/>
    <cellStyle name="千位分隔_38702ED1EBD37C52E050690A2B2634A3" xfId="77"/>
    <cellStyle name="千位分隔_38702ED1EBD37C52E050690A2B2634A3 2" xfId="78"/>
    <cellStyle name="千位分隔_38702ED1EBD67C52E050690A2B2634A3" xfId="79"/>
    <cellStyle name="千位分隔_38702ED1EBD67C52E050690A2B2634A3 2" xfId="80"/>
    <cellStyle name="千位分隔_3EB6F6681FA953C4E050690A2D2674A3 2" xfId="81"/>
    <cellStyle name="千位分隔_3EB6F6681FA953C4E050690A2D2674A3_A3DFE008A7904F23BCF25924D647B7DF_c 2" xfId="8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20"/>
  <sheetViews>
    <sheetView showGridLines="0" showZeros="0" zoomScale="58" zoomScaleNormal="58" workbookViewId="0">
      <selection activeCell="C32" sqref="C32"/>
    </sheetView>
  </sheetViews>
  <sheetFormatPr defaultColWidth="6.83333333333333" defaultRowHeight="18.75" customHeight="1"/>
  <cols>
    <col min="1" max="1" width="45.3333333333333" style="312" customWidth="1"/>
    <col min="2" max="2" width="25" style="312" customWidth="1"/>
    <col min="3" max="3" width="33.3333333333333" style="312" customWidth="1"/>
    <col min="4" max="4" width="23.5833333333333" style="312" customWidth="1"/>
    <col min="5" max="239" width="6.75" style="312" customWidth="1"/>
    <col min="240" max="16384" width="6.83333333333333" style="313"/>
  </cols>
  <sheetData>
    <row r="1" ht="23.25" customHeight="1" spans="1:239">
      <c r="A1" s="314" t="s">
        <v>0</v>
      </c>
      <c r="B1" s="314"/>
      <c r="C1" s="314"/>
      <c r="D1" s="315" t="s">
        <v>1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</row>
    <row r="2" ht="34.5" customHeight="1" spans="1:239">
      <c r="A2" s="314"/>
      <c r="B2" s="314"/>
      <c r="C2" s="314"/>
      <c r="D2" s="315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</row>
    <row r="3" s="310" customFormat="1" ht="23.25" customHeight="1" spans="1:239">
      <c r="A3" s="316"/>
      <c r="B3" s="316"/>
      <c r="C3" s="316"/>
      <c r="D3" s="317" t="s">
        <v>2</v>
      </c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  <c r="CW3" s="318"/>
      <c r="CX3" s="318"/>
      <c r="CY3" s="318"/>
      <c r="CZ3" s="318"/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8"/>
      <c r="FA3" s="318"/>
      <c r="FB3" s="318"/>
      <c r="FC3" s="318"/>
      <c r="FD3" s="318"/>
      <c r="FE3" s="318"/>
      <c r="FF3" s="318"/>
      <c r="FG3" s="318"/>
      <c r="FH3" s="318"/>
      <c r="FI3" s="318"/>
      <c r="FJ3" s="318"/>
      <c r="FK3" s="318"/>
      <c r="FL3" s="318"/>
      <c r="FM3" s="318"/>
      <c r="FN3" s="318"/>
      <c r="FO3" s="318"/>
      <c r="FP3" s="318"/>
      <c r="FQ3" s="318"/>
      <c r="FR3" s="318"/>
      <c r="FS3" s="318"/>
      <c r="FT3" s="318"/>
      <c r="FU3" s="318"/>
      <c r="FV3" s="318"/>
      <c r="FW3" s="318"/>
      <c r="FX3" s="318"/>
      <c r="FY3" s="318"/>
      <c r="FZ3" s="318"/>
      <c r="GA3" s="318"/>
      <c r="GB3" s="318"/>
      <c r="GC3" s="318"/>
      <c r="GD3" s="318"/>
      <c r="GE3" s="318"/>
      <c r="GF3" s="318"/>
      <c r="GG3" s="318"/>
      <c r="GH3" s="318"/>
      <c r="GI3" s="318"/>
      <c r="GJ3" s="318"/>
      <c r="GK3" s="318"/>
      <c r="GL3" s="318"/>
      <c r="GM3" s="318"/>
      <c r="GN3" s="318"/>
      <c r="GO3" s="318"/>
      <c r="GP3" s="318"/>
      <c r="GQ3" s="318"/>
      <c r="GR3" s="318"/>
      <c r="GS3" s="318"/>
      <c r="GT3" s="318"/>
      <c r="GU3" s="318"/>
      <c r="GV3" s="318"/>
      <c r="GW3" s="318"/>
      <c r="GX3" s="318"/>
      <c r="GY3" s="318"/>
      <c r="GZ3" s="318"/>
      <c r="HA3" s="318"/>
      <c r="HB3" s="318"/>
      <c r="HC3" s="318"/>
      <c r="HD3" s="318"/>
      <c r="HE3" s="318"/>
      <c r="HF3" s="318"/>
      <c r="HG3" s="318"/>
      <c r="HH3" s="318"/>
      <c r="HI3" s="318"/>
      <c r="HJ3" s="318"/>
      <c r="HK3" s="318"/>
      <c r="HL3" s="318"/>
      <c r="HM3" s="318"/>
      <c r="HN3" s="318"/>
      <c r="HO3" s="318"/>
      <c r="HP3" s="318"/>
      <c r="HQ3" s="318"/>
      <c r="HR3" s="318"/>
      <c r="HS3" s="318"/>
      <c r="HT3" s="318"/>
      <c r="HU3" s="318"/>
      <c r="HV3" s="318"/>
      <c r="HW3" s="318"/>
      <c r="HX3" s="318"/>
      <c r="HY3" s="318"/>
      <c r="HZ3" s="318"/>
      <c r="IA3" s="318"/>
      <c r="IB3" s="318"/>
      <c r="IC3" s="318"/>
      <c r="ID3" s="318"/>
      <c r="IE3" s="318"/>
    </row>
    <row r="4" ht="30" customHeight="1" spans="1:239">
      <c r="A4" s="319" t="s">
        <v>3</v>
      </c>
      <c r="B4" s="320"/>
      <c r="C4" s="319" t="s">
        <v>4</v>
      </c>
      <c r="D4" s="320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</row>
    <row r="5" s="311" customFormat="1" ht="30" customHeight="1" spans="1:239">
      <c r="A5" s="321" t="s">
        <v>5</v>
      </c>
      <c r="B5" s="322">
        <v>5369.72</v>
      </c>
      <c r="C5" s="321" t="s">
        <v>6</v>
      </c>
      <c r="D5" s="322">
        <v>3633.72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</row>
    <row r="6" s="311" customFormat="1" ht="22.5" customHeight="1" spans="1:239">
      <c r="A6" s="323" t="s">
        <v>7</v>
      </c>
      <c r="B6" s="322">
        <v>4319.72</v>
      </c>
      <c r="C6" s="323" t="s">
        <v>8</v>
      </c>
      <c r="D6" s="322">
        <v>3244.75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</row>
    <row r="7" s="311" customFormat="1" ht="22.5" customHeight="1" spans="1:239">
      <c r="A7" s="323" t="s">
        <v>9</v>
      </c>
      <c r="B7" s="322">
        <v>800</v>
      </c>
      <c r="C7" s="323" t="s">
        <v>10</v>
      </c>
      <c r="D7" s="322">
        <v>277.56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</row>
    <row r="8" s="311" customFormat="1" ht="22.5" customHeight="1" spans="1:239">
      <c r="A8" s="323" t="s">
        <v>11</v>
      </c>
      <c r="B8" s="322">
        <v>250</v>
      </c>
      <c r="C8" s="323" t="s">
        <v>12</v>
      </c>
      <c r="D8" s="322">
        <v>111.41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</row>
    <row r="9" s="311" customFormat="1" ht="22.5" customHeight="1" spans="1:239">
      <c r="A9" s="323" t="s">
        <v>13</v>
      </c>
      <c r="B9" s="322">
        <v>0</v>
      </c>
      <c r="C9" s="321" t="s">
        <v>14</v>
      </c>
      <c r="D9" s="322">
        <v>1736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</row>
    <row r="10" s="311" customFormat="1" ht="22.5" customHeight="1" spans="1:239">
      <c r="A10" s="323" t="s">
        <v>15</v>
      </c>
      <c r="B10" s="322">
        <v>0</v>
      </c>
      <c r="C10" s="323" t="s">
        <v>16</v>
      </c>
      <c r="D10" s="322">
        <v>1736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</row>
    <row r="11" s="311" customFormat="1" ht="22.5" customHeight="1" spans="1:239">
      <c r="A11" s="323"/>
      <c r="B11" s="322"/>
      <c r="C11" s="323" t="s">
        <v>17</v>
      </c>
      <c r="D11" s="322">
        <v>0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</row>
    <row r="12" s="311" customFormat="1" ht="22.5" customHeight="1" spans="1:239">
      <c r="A12" s="321" t="s">
        <v>18</v>
      </c>
      <c r="B12" s="322">
        <v>0</v>
      </c>
      <c r="C12" s="323"/>
      <c r="D12" s="322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</row>
    <row r="13" s="311" customFormat="1" ht="22.5" customHeight="1" spans="1:239">
      <c r="A13" s="321" t="s">
        <v>19</v>
      </c>
      <c r="B13" s="322">
        <v>0</v>
      </c>
      <c r="C13" s="323"/>
      <c r="D13" s="322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</row>
    <row r="14" ht="22.5" customHeight="1" spans="1:239">
      <c r="A14" s="324"/>
      <c r="B14" s="322"/>
      <c r="C14" s="324"/>
      <c r="D14" s="322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</row>
    <row r="15" s="311" customFormat="1" ht="22.5" customHeight="1" spans="1:239">
      <c r="A15" s="321" t="s">
        <v>20</v>
      </c>
      <c r="B15" s="322">
        <v>5369.72</v>
      </c>
      <c r="C15" s="321" t="s">
        <v>21</v>
      </c>
      <c r="D15" s="322">
        <v>5369.72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</row>
    <row r="16" customFormat="1" ht="22.5" customHeight="1" spans="1:239">
      <c r="A16" s="29"/>
      <c r="B16" s="29"/>
      <c r="C16" s="29"/>
      <c r="D16" s="325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</row>
    <row r="17" s="311" customFormat="1" ht="30" customHeight="1" spans="1:239">
      <c r="A17" s="326"/>
      <c r="B17" s="29"/>
      <c r="C17" s="29"/>
      <c r="D17" s="29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</row>
    <row r="18" customHeight="1" spans="1:239">
      <c r="A18" s="327"/>
      <c r="B18" s="29"/>
      <c r="C18" s="29"/>
      <c r="D18" s="32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</row>
    <row r="19" customHeight="1" spans="1:239">
      <c r="A19" s="327"/>
      <c r="B19" s="29"/>
      <c r="C19" s="29"/>
      <c r="D19" s="2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</row>
    <row r="20" customHeight="1" spans="1:239">
      <c r="A20" s="328"/>
      <c r="B20" s="29"/>
      <c r="C20" s="29"/>
      <c r="D20" s="29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</row>
  </sheetData>
  <sheetProtection formatCells="0" formatColumns="0" formatRows="0"/>
  <mergeCells count="3">
    <mergeCell ref="A4:B4"/>
    <mergeCell ref="C4:D4"/>
    <mergeCell ref="A1:C3"/>
  </mergeCells>
  <printOptions horizontalCentered="1"/>
  <pageMargins left="0.393700787401575" right="0.393700787401575" top="0.472440963655006" bottom="0.472440963655006" header="0.393700787401575" footer="0.236220481827503"/>
  <pageSetup paperSize="9" scale="85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showGridLines="0" showZeros="0" zoomScale="57" zoomScaleNormal="57" workbookViewId="0">
      <selection activeCell="H18" sqref="H18"/>
    </sheetView>
  </sheetViews>
  <sheetFormatPr defaultColWidth="6.83333333333333" defaultRowHeight="18.75" customHeight="1"/>
  <cols>
    <col min="1" max="2" width="13.8333333333333" style="16" customWidth="1"/>
    <col min="3" max="3" width="10.3333333333333" style="16" customWidth="1"/>
    <col min="4" max="4" width="11.5833333333333" style="16" customWidth="1"/>
    <col min="5" max="5" width="10.3333333333333" style="16" customWidth="1"/>
    <col min="6" max="6" width="10" style="16" customWidth="1"/>
    <col min="7" max="16" width="13.8333333333333" style="16" customWidth="1"/>
    <col min="17" max="17" width="8.25" style="16" customWidth="1"/>
    <col min="18" max="18" width="10.75" style="16" customWidth="1"/>
    <col min="19" max="19" width="10.3333333333333" style="16" customWidth="1"/>
    <col min="20" max="20" width="10.0833333333333" style="16" customWidth="1"/>
    <col min="21" max="23" width="13.8333333333333" style="16" customWidth="1"/>
    <col min="24" max="16384" width="6.83333333333333" style="16"/>
  </cols>
  <sheetData>
    <row r="1" customHeight="1" spans="1: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ht="45" customHeight="1" spans="1:23">
      <c r="A2" s="17" t="s">
        <v>233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ht="30" customHeight="1" spans="1:2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customHeight="1" spans="1:23">
      <c r="A4" s="19" t="s">
        <v>189</v>
      </c>
      <c r="B4" s="19" t="s">
        <v>27</v>
      </c>
      <c r="C4" s="20" t="s">
        <v>234</v>
      </c>
      <c r="D4" s="20" t="s">
        <v>235</v>
      </c>
      <c r="E4" s="20" t="s">
        <v>236</v>
      </c>
      <c r="F4" s="20" t="s">
        <v>237</v>
      </c>
      <c r="G4" s="21" t="s">
        <v>238</v>
      </c>
      <c r="H4" s="21"/>
      <c r="I4" s="20"/>
      <c r="J4" s="20" t="s">
        <v>239</v>
      </c>
      <c r="K4" s="20" t="s">
        <v>240</v>
      </c>
      <c r="L4" s="21" t="s">
        <v>241</v>
      </c>
      <c r="M4" s="20"/>
      <c r="N4" s="21" t="s">
        <v>242</v>
      </c>
      <c r="O4" s="21"/>
      <c r="P4" s="21"/>
      <c r="Q4" s="21"/>
      <c r="R4" s="21"/>
      <c r="S4" s="21"/>
      <c r="T4" s="21"/>
      <c r="U4" s="21"/>
      <c r="V4" s="20"/>
      <c r="W4" s="21" t="s">
        <v>243</v>
      </c>
    </row>
    <row r="5" customHeight="1" spans="1:23">
      <c r="A5" s="20"/>
      <c r="B5" s="20"/>
      <c r="C5" s="20"/>
      <c r="D5" s="20"/>
      <c r="E5" s="20"/>
      <c r="F5" s="20"/>
      <c r="G5" s="22" t="s">
        <v>244</v>
      </c>
      <c r="H5" s="22" t="s">
        <v>245</v>
      </c>
      <c r="I5" s="22" t="s">
        <v>246</v>
      </c>
      <c r="J5" s="20"/>
      <c r="K5" s="20"/>
      <c r="L5" s="22" t="s">
        <v>247</v>
      </c>
      <c r="M5" s="22" t="s">
        <v>248</v>
      </c>
      <c r="N5" s="25" t="s">
        <v>249</v>
      </c>
      <c r="O5" s="25"/>
      <c r="P5" s="25"/>
      <c r="Q5" s="22"/>
      <c r="R5" s="25" t="s">
        <v>250</v>
      </c>
      <c r="S5" s="25"/>
      <c r="T5" s="25"/>
      <c r="U5" s="25"/>
      <c r="V5" s="22"/>
      <c r="W5" s="21"/>
    </row>
    <row r="6" customHeight="1" spans="1:2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2" t="s">
        <v>251</v>
      </c>
      <c r="O6" s="22" t="s">
        <v>213</v>
      </c>
      <c r="P6" s="22" t="s">
        <v>214</v>
      </c>
      <c r="Q6" s="22" t="s">
        <v>215</v>
      </c>
      <c r="R6" s="22" t="s">
        <v>216</v>
      </c>
      <c r="S6" s="22" t="s">
        <v>252</v>
      </c>
      <c r="T6" s="22" t="s">
        <v>218</v>
      </c>
      <c r="U6" s="22" t="s">
        <v>253</v>
      </c>
      <c r="V6" s="22" t="s">
        <v>220</v>
      </c>
      <c r="W6" s="21"/>
    </row>
    <row r="7" s="15" customFormat="1" ht="48.75" customHeight="1" spans="1:23">
      <c r="A7" s="23"/>
      <c r="B7" s="23" t="s">
        <v>40</v>
      </c>
      <c r="C7" s="23" t="s">
        <v>196</v>
      </c>
      <c r="D7" s="23"/>
      <c r="E7" s="23"/>
      <c r="F7" s="23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ht="48.75" customHeight="1" spans="1:23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ht="48.75" customHeight="1" spans="1:2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</sheetData>
  <sheetProtection formatCells="0" formatColumns="0" formatRows="0"/>
  <mergeCells count="21">
    <mergeCell ref="A2:W2"/>
    <mergeCell ref="A3:W3"/>
    <mergeCell ref="G4:I4"/>
    <mergeCell ref="L4:M4"/>
    <mergeCell ref="N4:V4"/>
    <mergeCell ref="N5:Q5"/>
    <mergeCell ref="R5:V5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4:J6"/>
    <mergeCell ref="K4:K6"/>
    <mergeCell ref="L5:L6"/>
    <mergeCell ref="M5:M6"/>
    <mergeCell ref="W4:W6"/>
  </mergeCells>
  <printOptions gridLines="1"/>
  <pageMargins left="0.75" right="0.75" top="1" bottom="1" header="0.5" footer="0.5"/>
  <pageSetup paperSize="9" scale="40" orientation="landscape"/>
  <headerFooter alignWithMargins="0">
    <oddHeader>&amp;C&amp;A</oddHeader>
    <oddFooter>&amp;C页(&amp;P)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showGridLines="0" showZeros="0" zoomScale="60" zoomScaleNormal="60" workbookViewId="0">
      <selection activeCell="P26" sqref="P26"/>
    </sheetView>
  </sheetViews>
  <sheetFormatPr defaultColWidth="6.83333333333333" defaultRowHeight="18.75" customHeight="1"/>
  <cols>
    <col min="1" max="16" width="10" style="2" customWidth="1"/>
    <col min="17" max="16384" width="6.83333333333333" style="2"/>
  </cols>
  <sheetData>
    <row r="1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45" customHeight="1" spans="1:16">
      <c r="A2" s="3" t="s">
        <v>254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0" customHeight="1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customHeight="1" spans="1:16">
      <c r="A4" s="5" t="s">
        <v>189</v>
      </c>
      <c r="B4" s="6" t="s">
        <v>27</v>
      </c>
      <c r="C4" s="7" t="s">
        <v>255</v>
      </c>
      <c r="D4" s="7" t="s">
        <v>256</v>
      </c>
      <c r="E4" s="7" t="s">
        <v>257</v>
      </c>
      <c r="F4" s="7" t="s">
        <v>258</v>
      </c>
      <c r="G4" s="7" t="s">
        <v>259</v>
      </c>
      <c r="H4" s="8" t="s">
        <v>260</v>
      </c>
      <c r="I4" s="8"/>
      <c r="J4" s="8"/>
      <c r="K4" s="8"/>
      <c r="L4" s="8"/>
      <c r="M4" s="8"/>
      <c r="N4" s="8"/>
      <c r="O4" s="8"/>
      <c r="P4" s="8"/>
    </row>
    <row r="5" customHeight="1" spans="1:16">
      <c r="A5" s="9"/>
      <c r="B5" s="7"/>
      <c r="C5" s="7"/>
      <c r="D5" s="7"/>
      <c r="E5" s="7"/>
      <c r="F5" s="7"/>
      <c r="G5" s="7"/>
      <c r="H5" s="10" t="s">
        <v>249</v>
      </c>
      <c r="I5" s="10"/>
      <c r="J5" s="10"/>
      <c r="K5" s="12"/>
      <c r="L5" s="10" t="s">
        <v>250</v>
      </c>
      <c r="M5" s="10"/>
      <c r="N5" s="10"/>
      <c r="O5" s="10"/>
      <c r="P5" s="10"/>
    </row>
    <row r="6" ht="34.5" customHeight="1" spans="1:16">
      <c r="A6" s="11"/>
      <c r="B6" s="7"/>
      <c r="C6" s="7"/>
      <c r="D6" s="7"/>
      <c r="E6" s="7"/>
      <c r="F6" s="7"/>
      <c r="G6" s="7"/>
      <c r="H6" s="12" t="s">
        <v>251</v>
      </c>
      <c r="I6" s="12" t="s">
        <v>213</v>
      </c>
      <c r="J6" s="12" t="s">
        <v>261</v>
      </c>
      <c r="K6" s="12" t="s">
        <v>215</v>
      </c>
      <c r="L6" s="12" t="s">
        <v>216</v>
      </c>
      <c r="M6" s="12" t="s">
        <v>252</v>
      </c>
      <c r="N6" s="12" t="s">
        <v>218</v>
      </c>
      <c r="O6" s="12" t="s">
        <v>253</v>
      </c>
      <c r="P6" s="10" t="s">
        <v>220</v>
      </c>
    </row>
    <row r="7" s="1" customFormat="1" ht="35.25" customHeight="1" spans="1:16">
      <c r="A7" s="13"/>
      <c r="B7" s="13" t="s">
        <v>64</v>
      </c>
      <c r="C7" s="14">
        <v>1736</v>
      </c>
      <c r="D7" s="14">
        <v>0</v>
      </c>
      <c r="E7" s="13" t="s">
        <v>221</v>
      </c>
      <c r="F7" s="13" t="s">
        <v>221</v>
      </c>
      <c r="G7" s="13" t="s">
        <v>221</v>
      </c>
      <c r="H7" s="13" t="s">
        <v>221</v>
      </c>
      <c r="I7" s="13" t="s">
        <v>221</v>
      </c>
      <c r="J7" s="13" t="s">
        <v>221</v>
      </c>
      <c r="K7" s="13" t="s">
        <v>221</v>
      </c>
      <c r="L7" s="13" t="s">
        <v>221</v>
      </c>
      <c r="M7" s="13" t="s">
        <v>221</v>
      </c>
      <c r="N7" s="13" t="s">
        <v>221</v>
      </c>
      <c r="O7" s="13" t="s">
        <v>221</v>
      </c>
      <c r="P7" s="13" t="s">
        <v>221</v>
      </c>
    </row>
    <row r="8" ht="35.25" customHeight="1" spans="1:16">
      <c r="A8" s="13" t="s">
        <v>39</v>
      </c>
      <c r="B8" s="13" t="s">
        <v>40</v>
      </c>
      <c r="C8" s="14">
        <v>800</v>
      </c>
      <c r="D8" s="14">
        <v>0</v>
      </c>
      <c r="E8" s="13" t="s">
        <v>262</v>
      </c>
      <c r="F8" s="13" t="s">
        <v>263</v>
      </c>
      <c r="G8" s="13" t="s">
        <v>263</v>
      </c>
      <c r="H8" s="13" t="s">
        <v>264</v>
      </c>
      <c r="I8" s="13" t="s">
        <v>265</v>
      </c>
      <c r="J8" s="13" t="s">
        <v>266</v>
      </c>
      <c r="K8" s="13" t="s">
        <v>267</v>
      </c>
      <c r="L8" s="13" t="s">
        <v>268</v>
      </c>
      <c r="M8" s="13" t="s">
        <v>269</v>
      </c>
      <c r="N8" s="13" t="s">
        <v>270</v>
      </c>
      <c r="O8" s="13" t="s">
        <v>221</v>
      </c>
      <c r="P8" s="13" t="s">
        <v>271</v>
      </c>
    </row>
    <row r="9" ht="35.25" customHeight="1" spans="1:16">
      <c r="A9" s="13" t="s">
        <v>39</v>
      </c>
      <c r="B9" s="13" t="s">
        <v>40</v>
      </c>
      <c r="C9" s="14">
        <v>128</v>
      </c>
      <c r="D9" s="14">
        <v>0</v>
      </c>
      <c r="E9" s="13" t="s">
        <v>262</v>
      </c>
      <c r="F9" s="13" t="s">
        <v>272</v>
      </c>
      <c r="G9" s="13" t="s">
        <v>272</v>
      </c>
      <c r="H9" s="13" t="s">
        <v>273</v>
      </c>
      <c r="I9" s="13" t="s">
        <v>274</v>
      </c>
      <c r="J9" s="13" t="s">
        <v>275</v>
      </c>
      <c r="K9" s="13" t="s">
        <v>276</v>
      </c>
      <c r="L9" s="13" t="s">
        <v>277</v>
      </c>
      <c r="M9" s="13" t="s">
        <v>278</v>
      </c>
      <c r="N9" s="13" t="s">
        <v>221</v>
      </c>
      <c r="O9" s="13" t="s">
        <v>221</v>
      </c>
      <c r="P9" s="13" t="s">
        <v>279</v>
      </c>
    </row>
    <row r="10" ht="35.25" customHeight="1" spans="1:16">
      <c r="A10" s="13" t="s">
        <v>39</v>
      </c>
      <c r="B10" s="13" t="s">
        <v>40</v>
      </c>
      <c r="C10" s="14">
        <v>18</v>
      </c>
      <c r="D10" s="14">
        <v>0</v>
      </c>
      <c r="E10" s="13" t="s">
        <v>262</v>
      </c>
      <c r="F10" s="13" t="s">
        <v>280</v>
      </c>
      <c r="G10" s="13" t="s">
        <v>280</v>
      </c>
      <c r="H10" s="13" t="s">
        <v>281</v>
      </c>
      <c r="I10" s="13" t="s">
        <v>221</v>
      </c>
      <c r="J10" s="13" t="s">
        <v>282</v>
      </c>
      <c r="K10" s="13" t="s">
        <v>283</v>
      </c>
      <c r="L10" s="13" t="s">
        <v>221</v>
      </c>
      <c r="M10" s="13" t="s">
        <v>284</v>
      </c>
      <c r="N10" s="13" t="s">
        <v>221</v>
      </c>
      <c r="O10" s="13" t="s">
        <v>221</v>
      </c>
      <c r="P10" s="13" t="s">
        <v>285</v>
      </c>
    </row>
    <row r="11" ht="35.25" customHeight="1" spans="1:16">
      <c r="A11" s="13" t="s">
        <v>39</v>
      </c>
      <c r="B11" s="13" t="s">
        <v>40</v>
      </c>
      <c r="C11" s="14">
        <v>215</v>
      </c>
      <c r="D11" s="14">
        <v>0</v>
      </c>
      <c r="E11" s="13" t="s">
        <v>262</v>
      </c>
      <c r="F11" s="13" t="s">
        <v>286</v>
      </c>
      <c r="G11" s="13" t="s">
        <v>287</v>
      </c>
      <c r="H11" s="13" t="s">
        <v>288</v>
      </c>
      <c r="I11" s="13" t="s">
        <v>289</v>
      </c>
      <c r="J11" s="13" t="s">
        <v>290</v>
      </c>
      <c r="K11" s="13" t="s">
        <v>291</v>
      </c>
      <c r="L11" s="13" t="s">
        <v>221</v>
      </c>
      <c r="M11" s="13" t="s">
        <v>292</v>
      </c>
      <c r="N11" s="13" t="s">
        <v>293</v>
      </c>
      <c r="O11" s="13" t="s">
        <v>221</v>
      </c>
      <c r="P11" s="13" t="s">
        <v>294</v>
      </c>
    </row>
    <row r="12" ht="35.25" customHeight="1" spans="1:16">
      <c r="A12" s="13" t="s">
        <v>39</v>
      </c>
      <c r="B12" s="13" t="s">
        <v>40</v>
      </c>
      <c r="C12" s="14">
        <v>100</v>
      </c>
      <c r="D12" s="14">
        <v>0</v>
      </c>
      <c r="E12" s="13" t="s">
        <v>262</v>
      </c>
      <c r="F12" s="13" t="s">
        <v>295</v>
      </c>
      <c r="G12" s="13" t="s">
        <v>295</v>
      </c>
      <c r="H12" s="13" t="s">
        <v>296</v>
      </c>
      <c r="I12" s="13" t="s">
        <v>297</v>
      </c>
      <c r="J12" s="13" t="s">
        <v>298</v>
      </c>
      <c r="K12" s="13" t="s">
        <v>299</v>
      </c>
      <c r="L12" s="13" t="s">
        <v>300</v>
      </c>
      <c r="M12" s="13" t="s">
        <v>301</v>
      </c>
      <c r="N12" s="13" t="s">
        <v>221</v>
      </c>
      <c r="O12" s="13" t="s">
        <v>221</v>
      </c>
      <c r="P12" s="13" t="s">
        <v>302</v>
      </c>
    </row>
    <row r="13" ht="35.25" customHeight="1" spans="1:16">
      <c r="A13" s="13" t="s">
        <v>39</v>
      </c>
      <c r="B13" s="13" t="s">
        <v>40</v>
      </c>
      <c r="C13" s="14">
        <v>50</v>
      </c>
      <c r="D13" s="14">
        <v>0</v>
      </c>
      <c r="E13" s="13" t="s">
        <v>262</v>
      </c>
      <c r="F13" s="13" t="s">
        <v>303</v>
      </c>
      <c r="G13" s="13" t="s">
        <v>303</v>
      </c>
      <c r="H13" s="13" t="s">
        <v>304</v>
      </c>
      <c r="I13" s="13" t="s">
        <v>305</v>
      </c>
      <c r="J13" s="13" t="s">
        <v>306</v>
      </c>
      <c r="K13" s="13" t="s">
        <v>307</v>
      </c>
      <c r="L13" s="13" t="s">
        <v>308</v>
      </c>
      <c r="M13" s="13" t="s">
        <v>309</v>
      </c>
      <c r="N13" s="13" t="s">
        <v>310</v>
      </c>
      <c r="O13" s="13" t="s">
        <v>311</v>
      </c>
      <c r="P13" s="13" t="s">
        <v>221</v>
      </c>
    </row>
    <row r="14" ht="35.25" customHeight="1" spans="1:16">
      <c r="A14" s="13" t="s">
        <v>39</v>
      </c>
      <c r="B14" s="13" t="s">
        <v>40</v>
      </c>
      <c r="C14" s="14">
        <v>425</v>
      </c>
      <c r="D14" s="14">
        <v>0</v>
      </c>
      <c r="E14" s="13" t="s">
        <v>262</v>
      </c>
      <c r="F14" s="13" t="s">
        <v>312</v>
      </c>
      <c r="G14" s="13" t="s">
        <v>312</v>
      </c>
      <c r="H14" s="13" t="s">
        <v>313</v>
      </c>
      <c r="I14" s="13" t="s">
        <v>314</v>
      </c>
      <c r="J14" s="13" t="s">
        <v>315</v>
      </c>
      <c r="K14" s="13" t="s">
        <v>316</v>
      </c>
      <c r="L14" s="13" t="s">
        <v>221</v>
      </c>
      <c r="M14" s="13" t="s">
        <v>317</v>
      </c>
      <c r="N14" s="13" t="s">
        <v>318</v>
      </c>
      <c r="O14" s="13" t="s">
        <v>319</v>
      </c>
      <c r="P14" s="13" t="s">
        <v>320</v>
      </c>
    </row>
  </sheetData>
  <sheetProtection formatCells="0" formatColumns="0" formatRows="0"/>
  <mergeCells count="12">
    <mergeCell ref="A2:P2"/>
    <mergeCell ref="A3:P3"/>
    <mergeCell ref="H4:P4"/>
    <mergeCell ref="H5:K5"/>
    <mergeCell ref="L5:P5"/>
    <mergeCell ref="A4:A6"/>
    <mergeCell ref="B4:B6"/>
    <mergeCell ref="C4:C6"/>
    <mergeCell ref="D4:D6"/>
    <mergeCell ref="E4:E6"/>
    <mergeCell ref="F4:F6"/>
    <mergeCell ref="G4:G6"/>
  </mergeCells>
  <printOptions gridLines="1"/>
  <pageMargins left="0.75" right="0.75" top="1" bottom="1" header="0.5" footer="0.5"/>
  <pageSetup paperSize="9" scale="60" orientation="landscape"/>
  <headerFooter alignWithMargins="0">
    <oddHeader>&amp;C&amp;A</oddHeader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showGridLines="0" showZeros="0" zoomScale="62" zoomScaleNormal="62" workbookViewId="0">
      <selection activeCell="F22" sqref="F22"/>
    </sheetView>
  </sheetViews>
  <sheetFormatPr defaultColWidth="6.83333333333333" defaultRowHeight="12.75" customHeight="1"/>
  <cols>
    <col min="1" max="1" width="12.0833333333333" style="255" customWidth="1"/>
    <col min="2" max="2" width="12.8333333333333" style="255" customWidth="1"/>
    <col min="3" max="3" width="11.75" style="255" customWidth="1"/>
    <col min="4" max="4" width="9.5" style="255" customWidth="1"/>
    <col min="5" max="5" width="8" style="255" customWidth="1"/>
    <col min="6" max="6" width="11.3333333333333" style="255" customWidth="1"/>
    <col min="7" max="7" width="6.83333333333333" style="255" customWidth="1"/>
    <col min="8" max="8" width="10.8333333333333" style="255" customWidth="1"/>
    <col min="9" max="245" width="6.83333333333333" style="255" customWidth="1"/>
    <col min="246" max="16384" width="6.83333333333333" style="255"/>
  </cols>
  <sheetData>
    <row r="1" customHeight="1" spans="1:11">
      <c r="A1" s="292"/>
      <c r="B1" s="293"/>
      <c r="C1" s="259"/>
      <c r="D1" s="259"/>
      <c r="E1" s="259"/>
      <c r="F1" s="259"/>
      <c r="G1" s="259"/>
      <c r="H1" s="259"/>
      <c r="I1" s="259"/>
      <c r="J1" s="284"/>
      <c r="K1" s="259" t="s">
        <v>22</v>
      </c>
    </row>
    <row r="2" ht="46.5" customHeight="1" spans="1:11">
      <c r="A2" s="294" t="s">
        <v>23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customHeight="1" spans="1:11">
      <c r="A3" s="217" t="s">
        <v>24</v>
      </c>
      <c r="B3" s="262"/>
      <c r="C3" s="259"/>
      <c r="D3" s="259"/>
      <c r="E3" s="259"/>
      <c r="F3" s="259"/>
      <c r="G3" s="259"/>
      <c r="H3" s="259"/>
      <c r="I3" s="259"/>
      <c r="J3" s="284"/>
      <c r="K3" s="259" t="s">
        <v>25</v>
      </c>
    </row>
    <row r="4" ht="29.25" customHeight="1" spans="1:11">
      <c r="A4" s="295" t="s">
        <v>26</v>
      </c>
      <c r="B4" s="296" t="s">
        <v>27</v>
      </c>
      <c r="C4" s="297" t="s">
        <v>28</v>
      </c>
      <c r="D4" s="267" t="s">
        <v>29</v>
      </c>
      <c r="E4" s="267"/>
      <c r="F4" s="267"/>
      <c r="G4" s="267"/>
      <c r="H4" s="267"/>
      <c r="I4" s="267"/>
      <c r="J4" s="305" t="s">
        <v>30</v>
      </c>
      <c r="K4" s="305" t="s">
        <v>31</v>
      </c>
    </row>
    <row r="5" ht="43.5" customHeight="1" spans="1:11">
      <c r="A5" s="266"/>
      <c r="B5" s="296"/>
      <c r="C5" s="298"/>
      <c r="D5" s="299" t="s">
        <v>32</v>
      </c>
      <c r="E5" s="300" t="s">
        <v>33</v>
      </c>
      <c r="F5" s="299" t="s">
        <v>34</v>
      </c>
      <c r="G5" s="299" t="s">
        <v>35</v>
      </c>
      <c r="H5" s="299" t="s">
        <v>36</v>
      </c>
      <c r="I5" s="299" t="s">
        <v>37</v>
      </c>
      <c r="J5" s="306"/>
      <c r="K5" s="306"/>
    </row>
    <row r="6" ht="21" customHeight="1" spans="1:11">
      <c r="A6" s="276" t="s">
        <v>38</v>
      </c>
      <c r="B6" s="277" t="s">
        <v>38</v>
      </c>
      <c r="C6" s="278">
        <v>1</v>
      </c>
      <c r="D6" s="278">
        <v>2</v>
      </c>
      <c r="E6" s="278">
        <v>3</v>
      </c>
      <c r="F6" s="278">
        <v>4</v>
      </c>
      <c r="G6" s="278">
        <v>5</v>
      </c>
      <c r="H6" s="278">
        <v>6</v>
      </c>
      <c r="I6" s="307">
        <v>7</v>
      </c>
      <c r="J6" s="277">
        <v>8</v>
      </c>
      <c r="K6" s="277">
        <v>9</v>
      </c>
    </row>
    <row r="7" s="249" customFormat="1" ht="24" spans="1:11">
      <c r="A7" s="301" t="s">
        <v>39</v>
      </c>
      <c r="B7" s="302" t="s">
        <v>40</v>
      </c>
      <c r="C7" s="303">
        <v>5369.72</v>
      </c>
      <c r="D7" s="303">
        <v>5369.72</v>
      </c>
      <c r="E7" s="303">
        <v>4319.72</v>
      </c>
      <c r="F7" s="303">
        <v>0</v>
      </c>
      <c r="G7" s="303">
        <v>800</v>
      </c>
      <c r="H7" s="303">
        <v>0</v>
      </c>
      <c r="I7" s="303">
        <v>250</v>
      </c>
      <c r="J7" s="308">
        <v>0</v>
      </c>
      <c r="K7" s="309">
        <v>0</v>
      </c>
    </row>
    <row r="8" customHeight="1" spans="1:11">
      <c r="A8" s="29"/>
      <c r="B8" s="304"/>
      <c r="C8" s="304"/>
      <c r="D8" s="304"/>
      <c r="E8" s="29"/>
      <c r="F8" s="304"/>
      <c r="G8" s="304"/>
      <c r="H8" s="304"/>
      <c r="I8" s="304"/>
      <c r="J8" s="29"/>
      <c r="K8" s="29"/>
    </row>
    <row r="9" customHeight="1" spans="1:11">
      <c r="A9" s="304"/>
      <c r="B9" s="304"/>
      <c r="C9" s="304"/>
      <c r="D9" s="304"/>
      <c r="E9" s="29"/>
      <c r="F9" s="304"/>
      <c r="G9" s="304"/>
      <c r="H9" s="304"/>
      <c r="I9" s="304"/>
      <c r="J9" s="304"/>
      <c r="K9" s="304"/>
    </row>
    <row r="10" customHeight="1" spans="1:11">
      <c r="A10" s="304"/>
      <c r="B10" s="29"/>
      <c r="C10" s="304"/>
      <c r="D10" s="304"/>
      <c r="E10" s="304"/>
      <c r="F10" s="304"/>
      <c r="G10" s="304"/>
      <c r="H10" s="304"/>
      <c r="I10" s="304"/>
      <c r="J10" s="304"/>
      <c r="K10" s="304"/>
    </row>
    <row r="11" customHeight="1" spans="1:11">
      <c r="A11" s="304"/>
      <c r="B11" s="304"/>
      <c r="C11" s="304"/>
      <c r="D11" s="304"/>
      <c r="E11" s="304"/>
      <c r="F11" s="304"/>
      <c r="G11" s="304"/>
      <c r="H11" s="29"/>
      <c r="I11" s="304"/>
      <c r="J11" s="29"/>
      <c r="K11" s="29"/>
    </row>
    <row r="12" customHeight="1" spans="1:11">
      <c r="A12" s="29"/>
      <c r="B12" s="304"/>
      <c r="C12" s="304"/>
      <c r="D12" s="304"/>
      <c r="E12" s="304"/>
      <c r="F12" s="304"/>
      <c r="G12" s="304"/>
      <c r="H12" s="304"/>
      <c r="I12" s="29"/>
      <c r="J12" s="29"/>
      <c r="K12" s="29"/>
    </row>
    <row r="13" customHeight="1" spans="1:11">
      <c r="A13" s="29"/>
      <c r="B13" s="29"/>
      <c r="C13" s="304"/>
      <c r="D13" s="304"/>
      <c r="E13" s="304"/>
      <c r="F13" s="304"/>
      <c r="G13" s="304"/>
      <c r="H13" s="29"/>
      <c r="I13" s="29"/>
      <c r="J13" s="29"/>
      <c r="K13" s="29"/>
    </row>
    <row r="14" customHeight="1" spans="1:11">
      <c r="A14" s="29"/>
      <c r="B14" s="29"/>
      <c r="C14" s="29"/>
      <c r="D14" s="304"/>
      <c r="E14" s="304"/>
      <c r="F14" s="304"/>
      <c r="G14" s="304"/>
      <c r="H14" s="29"/>
      <c r="I14" s="29"/>
      <c r="J14" s="29"/>
      <c r="K14" s="29"/>
    </row>
    <row r="15" customHeight="1" spans="1:11">
      <c r="A15" s="29"/>
      <c r="B15" s="29"/>
      <c r="C15" s="29"/>
      <c r="D15" s="29"/>
      <c r="E15" s="29"/>
      <c r="F15" s="304"/>
      <c r="G15" s="304"/>
      <c r="H15" s="29"/>
      <c r="I15" s="29"/>
      <c r="J15" s="304"/>
      <c r="K15" s="304"/>
    </row>
    <row r="16" customHeight="1" spans="1:11">
      <c r="A16" s="29"/>
      <c r="B16" s="29"/>
      <c r="C16" s="29"/>
      <c r="D16" s="29"/>
      <c r="E16" s="29"/>
      <c r="F16" s="304"/>
      <c r="G16" s="304"/>
      <c r="H16" s="29"/>
      <c r="I16" s="29"/>
      <c r="J16" s="29"/>
      <c r="K16" s="29"/>
    </row>
    <row r="17" customHeight="1" spans="1:11">
      <c r="A17"/>
      <c r="B17"/>
      <c r="C17"/>
      <c r="D17"/>
      <c r="E17"/>
      <c r="F17"/>
      <c r="G17"/>
      <c r="H17"/>
      <c r="I17"/>
      <c r="J17"/>
      <c r="K17"/>
    </row>
    <row r="18" customHeight="1" spans="1:11">
      <c r="A18"/>
      <c r="B18"/>
      <c r="C18"/>
      <c r="D18"/>
      <c r="E18"/>
      <c r="F18"/>
      <c r="G18"/>
      <c r="H18"/>
      <c r="I18"/>
      <c r="J18"/>
      <c r="K18"/>
    </row>
    <row r="19" customHeight="1" spans="1:11">
      <c r="A19"/>
      <c r="B19"/>
      <c r="C19"/>
      <c r="D19"/>
      <c r="E19"/>
      <c r="F19"/>
      <c r="G19"/>
      <c r="H19"/>
      <c r="I19"/>
      <c r="J19"/>
      <c r="K19"/>
    </row>
    <row r="20" customHeight="1" spans="1:11">
      <c r="A20"/>
      <c r="B20"/>
      <c r="C20"/>
      <c r="D20"/>
      <c r="E20"/>
      <c r="F20"/>
      <c r="G20"/>
      <c r="H20"/>
      <c r="I20"/>
      <c r="J20"/>
      <c r="K20"/>
    </row>
    <row r="21" customHeight="1" spans="1:11">
      <c r="A21"/>
      <c r="B21"/>
      <c r="C21"/>
      <c r="D21"/>
      <c r="E21"/>
      <c r="F21"/>
      <c r="G21"/>
      <c r="H21" s="304"/>
      <c r="I21"/>
      <c r="J21"/>
      <c r="K21"/>
    </row>
  </sheetData>
  <sheetProtection formatCells="0" formatColumns="0" formatRows="0"/>
  <mergeCells count="7">
    <mergeCell ref="A2:K2"/>
    <mergeCell ref="D4:I4"/>
    <mergeCell ref="A4:A5"/>
    <mergeCell ref="B4:B5"/>
    <mergeCell ref="C4:C5"/>
    <mergeCell ref="J4:J5"/>
    <mergeCell ref="K4:K5"/>
  </mergeCells>
  <pageMargins left="0.74999998873613" right="0.74999998873613" top="0.999999984981507" bottom="0.999999984981507" header="0.499999992490753" footer="0.499999992490753"/>
  <pageSetup paperSize="9" orientation="landscape" verticalDpi="1200"/>
  <headerFooter alignWithMargins="0">
    <oddHeader>&amp;C&amp;A</oddHeader>
    <oddFooter>&amp;C页(&amp;P)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42"/>
  <sheetViews>
    <sheetView showGridLines="0" showZeros="0" zoomScale="63" zoomScaleNormal="63" workbookViewId="0">
      <selection activeCell="A3" sqref="A3"/>
    </sheetView>
  </sheetViews>
  <sheetFormatPr defaultColWidth="8" defaultRowHeight="25" customHeight="1"/>
  <cols>
    <col min="1" max="2" width="3.5" style="250" customWidth="1"/>
    <col min="3" max="3" width="3.58333333333333" style="251" customWidth="1"/>
    <col min="4" max="4" width="6.58333333333333" style="251" customWidth="1"/>
    <col min="5" max="5" width="21.5833333333333" style="252" customWidth="1"/>
    <col min="6" max="7" width="9.58333333333333" style="253" customWidth="1"/>
    <col min="8" max="12" width="8" style="253" customWidth="1"/>
    <col min="13" max="14" width="9.83333333333333" style="254" customWidth="1"/>
    <col min="15" max="245" width="10.8333333333333" style="254" customWidth="1"/>
    <col min="246" max="247" width="8" style="255" customWidth="1"/>
    <col min="248" max="16384" width="8" style="255"/>
  </cols>
  <sheetData>
    <row r="1" s="247" customFormat="1" ht="23.25" customHeight="1" spans="1:245">
      <c r="A1" s="256"/>
      <c r="B1" s="256"/>
      <c r="C1" s="257"/>
      <c r="D1" s="257"/>
      <c r="E1" s="258"/>
      <c r="F1" s="259"/>
      <c r="G1" s="259"/>
      <c r="H1" s="259"/>
      <c r="I1" s="259"/>
      <c r="J1" s="259"/>
      <c r="K1" s="259"/>
      <c r="L1" s="259"/>
      <c r="M1" s="284"/>
      <c r="N1" s="284" t="s">
        <v>41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="248" customFormat="1" ht="31.5" customHeight="1" spans="1:245">
      <c r="A2" s="260" t="s">
        <v>42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85"/>
      <c r="N2" s="285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="247" customFormat="1" ht="23.25" customHeight="1" spans="1:245">
      <c r="A3" s="217" t="s">
        <v>24</v>
      </c>
      <c r="B3" s="261"/>
      <c r="C3" s="261"/>
      <c r="D3" s="262"/>
      <c r="E3" s="262"/>
      <c r="F3" s="259"/>
      <c r="G3" s="259"/>
      <c r="H3" s="259"/>
      <c r="I3" s="259"/>
      <c r="J3" s="259"/>
      <c r="K3" s="259"/>
      <c r="L3" s="259"/>
      <c r="M3" s="284"/>
      <c r="N3" s="284" t="s">
        <v>25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ht="23.25" customHeight="1" spans="1:245">
      <c r="A4" s="263" t="s">
        <v>43</v>
      </c>
      <c r="B4" s="264"/>
      <c r="C4" s="265"/>
      <c r="D4" s="266" t="s">
        <v>26</v>
      </c>
      <c r="E4" s="267" t="s">
        <v>44</v>
      </c>
      <c r="F4" s="268" t="s">
        <v>28</v>
      </c>
      <c r="G4" s="267" t="s">
        <v>29</v>
      </c>
      <c r="H4" s="267"/>
      <c r="I4" s="267"/>
      <c r="J4" s="267"/>
      <c r="K4" s="267"/>
      <c r="L4" s="267"/>
      <c r="M4" s="286" t="s">
        <v>30</v>
      </c>
      <c r="N4" s="286" t="s">
        <v>31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ht="41.25" customHeight="1" spans="1:245">
      <c r="A5" s="269" t="s">
        <v>45</v>
      </c>
      <c r="B5" s="269" t="s">
        <v>46</v>
      </c>
      <c r="C5" s="270" t="s">
        <v>47</v>
      </c>
      <c r="D5" s="266"/>
      <c r="E5" s="267"/>
      <c r="F5" s="271"/>
      <c r="G5" s="272" t="s">
        <v>32</v>
      </c>
      <c r="H5" s="273" t="s">
        <v>33</v>
      </c>
      <c r="I5" s="272" t="s">
        <v>34</v>
      </c>
      <c r="J5" s="287" t="s">
        <v>48</v>
      </c>
      <c r="K5" s="272" t="s">
        <v>36</v>
      </c>
      <c r="L5" s="272" t="s">
        <v>37</v>
      </c>
      <c r="M5" s="288"/>
      <c r="N5" s="288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ht="23.25" customHeight="1" spans="1:245">
      <c r="A6" s="274" t="s">
        <v>38</v>
      </c>
      <c r="B6" s="274" t="s">
        <v>38</v>
      </c>
      <c r="C6" s="275" t="s">
        <v>38</v>
      </c>
      <c r="D6" s="276" t="s">
        <v>38</v>
      </c>
      <c r="E6" s="277" t="s">
        <v>38</v>
      </c>
      <c r="F6" s="277">
        <v>1</v>
      </c>
      <c r="G6" s="278">
        <v>2</v>
      </c>
      <c r="H6" s="278">
        <v>3</v>
      </c>
      <c r="I6" s="278">
        <v>4</v>
      </c>
      <c r="J6" s="278">
        <v>5</v>
      </c>
      <c r="K6" s="278">
        <v>6</v>
      </c>
      <c r="L6" s="289">
        <v>7</v>
      </c>
      <c r="M6" s="290">
        <v>8</v>
      </c>
      <c r="N6" s="290">
        <v>9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="249" customFormat="1" ht="32.25" customHeight="1" spans="1:245">
      <c r="A7" s="279"/>
      <c r="B7" s="279"/>
      <c r="C7" s="279"/>
      <c r="D7" s="280"/>
      <c r="E7" s="281"/>
      <c r="F7" s="282">
        <v>5369.72</v>
      </c>
      <c r="G7" s="283">
        <v>5369.72</v>
      </c>
      <c r="H7" s="282">
        <v>4319.72</v>
      </c>
      <c r="I7" s="282">
        <v>0</v>
      </c>
      <c r="J7" s="282">
        <v>800</v>
      </c>
      <c r="K7" s="282">
        <v>0</v>
      </c>
      <c r="L7" s="282">
        <v>250</v>
      </c>
      <c r="M7" s="291">
        <v>0</v>
      </c>
      <c r="N7" s="291">
        <v>0</v>
      </c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</row>
    <row r="8" ht="32.25" customHeight="1" spans="1:245">
      <c r="A8" s="279"/>
      <c r="B8" s="279"/>
      <c r="C8" s="279"/>
      <c r="D8" s="280"/>
      <c r="E8" s="281"/>
      <c r="F8" s="282">
        <v>5369.72</v>
      </c>
      <c r="G8" s="283">
        <v>5369.72</v>
      </c>
      <c r="H8" s="282">
        <v>4319.72</v>
      </c>
      <c r="I8" s="282">
        <v>0</v>
      </c>
      <c r="J8" s="282">
        <v>800</v>
      </c>
      <c r="K8" s="282">
        <v>0</v>
      </c>
      <c r="L8" s="282">
        <v>250</v>
      </c>
      <c r="M8" s="291">
        <v>0</v>
      </c>
      <c r="N8" s="291">
        <v>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ht="32.25" customHeight="1" spans="1:245">
      <c r="A9" s="279"/>
      <c r="B9" s="279"/>
      <c r="C9" s="279"/>
      <c r="D9" s="280" t="s">
        <v>39</v>
      </c>
      <c r="E9" s="281"/>
      <c r="F9" s="282">
        <v>5369.72</v>
      </c>
      <c r="G9" s="283">
        <v>5369.72</v>
      </c>
      <c r="H9" s="282">
        <v>4319.72</v>
      </c>
      <c r="I9" s="282">
        <v>0</v>
      </c>
      <c r="J9" s="282">
        <v>800</v>
      </c>
      <c r="K9" s="282">
        <v>0</v>
      </c>
      <c r="L9" s="282">
        <v>250</v>
      </c>
      <c r="M9" s="291">
        <v>0</v>
      </c>
      <c r="N9" s="291">
        <v>0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ht="32.25" customHeight="1" spans="1:245">
      <c r="A10" s="279">
        <v>220</v>
      </c>
      <c r="B10" s="279">
        <v>1</v>
      </c>
      <c r="C10" s="279">
        <v>1</v>
      </c>
      <c r="D10" s="280" t="s">
        <v>49</v>
      </c>
      <c r="E10" s="281" t="s">
        <v>50</v>
      </c>
      <c r="F10" s="282">
        <v>87.18</v>
      </c>
      <c r="G10" s="283">
        <v>87.18</v>
      </c>
      <c r="H10" s="282">
        <v>87.18</v>
      </c>
      <c r="I10" s="282">
        <v>0</v>
      </c>
      <c r="J10" s="282">
        <v>0</v>
      </c>
      <c r="K10" s="282">
        <v>0</v>
      </c>
      <c r="L10" s="282">
        <v>0</v>
      </c>
      <c r="M10" s="291">
        <v>0</v>
      </c>
      <c r="N10" s="291">
        <v>0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ht="32.25" customHeight="1" spans="1:245">
      <c r="A11" s="279">
        <v>220</v>
      </c>
      <c r="B11" s="279">
        <v>1</v>
      </c>
      <c r="C11" s="279">
        <v>8</v>
      </c>
      <c r="D11" s="280" t="s">
        <v>49</v>
      </c>
      <c r="E11" s="281" t="s">
        <v>51</v>
      </c>
      <c r="F11" s="282">
        <v>50</v>
      </c>
      <c r="G11" s="283">
        <v>50</v>
      </c>
      <c r="H11" s="282">
        <v>0</v>
      </c>
      <c r="I11" s="282">
        <v>0</v>
      </c>
      <c r="J11" s="282">
        <v>0</v>
      </c>
      <c r="K11" s="282">
        <v>0</v>
      </c>
      <c r="L11" s="282">
        <v>50</v>
      </c>
      <c r="M11" s="291">
        <v>0</v>
      </c>
      <c r="N11" s="291">
        <v>0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ht="32.25" customHeight="1" spans="1:245">
      <c r="A12" s="279">
        <v>220</v>
      </c>
      <c r="B12" s="279">
        <v>1</v>
      </c>
      <c r="C12" s="279">
        <v>1</v>
      </c>
      <c r="D12" s="280" t="s">
        <v>49</v>
      </c>
      <c r="E12" s="281" t="s">
        <v>50</v>
      </c>
      <c r="F12" s="282">
        <v>10.32</v>
      </c>
      <c r="G12" s="283">
        <v>10.32</v>
      </c>
      <c r="H12" s="282">
        <v>10.32</v>
      </c>
      <c r="I12" s="282">
        <v>0</v>
      </c>
      <c r="J12" s="282">
        <v>0</v>
      </c>
      <c r="K12" s="282">
        <v>0</v>
      </c>
      <c r="L12" s="282">
        <v>0</v>
      </c>
      <c r="M12" s="291">
        <v>0</v>
      </c>
      <c r="N12" s="291">
        <v>0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ht="32.25" customHeight="1" spans="1:245">
      <c r="A13" s="279">
        <v>208</v>
      </c>
      <c r="B13" s="279">
        <v>5</v>
      </c>
      <c r="C13" s="279">
        <v>5</v>
      </c>
      <c r="D13" s="280" t="s">
        <v>49</v>
      </c>
      <c r="E13" s="281" t="s">
        <v>52</v>
      </c>
      <c r="F13" s="282">
        <v>215.74</v>
      </c>
      <c r="G13" s="283">
        <v>215.74</v>
      </c>
      <c r="H13" s="282">
        <v>215.74</v>
      </c>
      <c r="I13" s="282">
        <v>0</v>
      </c>
      <c r="J13" s="282">
        <v>0</v>
      </c>
      <c r="K13" s="282">
        <v>0</v>
      </c>
      <c r="L13" s="282">
        <v>0</v>
      </c>
      <c r="M13" s="291">
        <v>0</v>
      </c>
      <c r="N13" s="291">
        <v>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ht="32.25" customHeight="1" spans="1:245">
      <c r="A14" s="279">
        <v>220</v>
      </c>
      <c r="B14" s="279">
        <v>1</v>
      </c>
      <c r="C14" s="279">
        <v>1</v>
      </c>
      <c r="D14" s="280" t="s">
        <v>49</v>
      </c>
      <c r="E14" s="281" t="s">
        <v>50</v>
      </c>
      <c r="F14" s="282">
        <v>0.36</v>
      </c>
      <c r="G14" s="283">
        <v>0.36</v>
      </c>
      <c r="H14" s="282">
        <v>0.36</v>
      </c>
      <c r="I14" s="282">
        <v>0</v>
      </c>
      <c r="J14" s="282">
        <v>0</v>
      </c>
      <c r="K14" s="282">
        <v>0</v>
      </c>
      <c r="L14" s="282">
        <v>0</v>
      </c>
      <c r="M14" s="291">
        <v>0</v>
      </c>
      <c r="N14" s="291">
        <v>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ht="32.25" customHeight="1" spans="1:245">
      <c r="A15" s="279">
        <v>221</v>
      </c>
      <c r="B15" s="279">
        <v>2</v>
      </c>
      <c r="C15" s="279">
        <v>1</v>
      </c>
      <c r="D15" s="280" t="s">
        <v>49</v>
      </c>
      <c r="E15" s="281" t="s">
        <v>53</v>
      </c>
      <c r="F15" s="282">
        <v>161.81</v>
      </c>
      <c r="G15" s="283">
        <v>161.81</v>
      </c>
      <c r="H15" s="282">
        <v>161.81</v>
      </c>
      <c r="I15" s="282">
        <v>0</v>
      </c>
      <c r="J15" s="282">
        <v>0</v>
      </c>
      <c r="K15" s="282">
        <v>0</v>
      </c>
      <c r="L15" s="282">
        <v>0</v>
      </c>
      <c r="M15" s="291">
        <v>0</v>
      </c>
      <c r="N15" s="291">
        <v>0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ht="32.25" customHeight="1" spans="1:245">
      <c r="A16" s="279">
        <v>220</v>
      </c>
      <c r="B16" s="279">
        <v>1</v>
      </c>
      <c r="C16" s="279">
        <v>1</v>
      </c>
      <c r="D16" s="280" t="s">
        <v>49</v>
      </c>
      <c r="E16" s="281" t="s">
        <v>50</v>
      </c>
      <c r="F16" s="282">
        <v>2.69</v>
      </c>
      <c r="G16" s="283">
        <v>2.69</v>
      </c>
      <c r="H16" s="282">
        <v>2.69</v>
      </c>
      <c r="I16" s="282">
        <v>0</v>
      </c>
      <c r="J16" s="282">
        <v>0</v>
      </c>
      <c r="K16" s="282">
        <v>0</v>
      </c>
      <c r="L16" s="282">
        <v>0</v>
      </c>
      <c r="M16" s="291">
        <v>0</v>
      </c>
      <c r="N16" s="291">
        <v>0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ht="32.25" customHeight="1" spans="1:245">
      <c r="A17" s="279">
        <v>220</v>
      </c>
      <c r="B17" s="279">
        <v>1</v>
      </c>
      <c r="C17" s="279">
        <v>1</v>
      </c>
      <c r="D17" s="280" t="s">
        <v>49</v>
      </c>
      <c r="E17" s="281" t="s">
        <v>50</v>
      </c>
      <c r="F17" s="282">
        <v>71.64</v>
      </c>
      <c r="G17" s="283">
        <v>71.64</v>
      </c>
      <c r="H17" s="282">
        <v>71.64</v>
      </c>
      <c r="I17" s="282">
        <v>0</v>
      </c>
      <c r="J17" s="282">
        <v>0</v>
      </c>
      <c r="K17" s="282">
        <v>0</v>
      </c>
      <c r="L17" s="282">
        <v>0</v>
      </c>
      <c r="M17" s="291">
        <v>0</v>
      </c>
      <c r="N17" s="291">
        <v>0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ht="32.25" customHeight="1" spans="1:245">
      <c r="A18" s="279">
        <v>210</v>
      </c>
      <c r="B18" s="279">
        <v>11</v>
      </c>
      <c r="C18" s="279">
        <v>1</v>
      </c>
      <c r="D18" s="280" t="s">
        <v>49</v>
      </c>
      <c r="E18" s="281" t="s">
        <v>54</v>
      </c>
      <c r="F18" s="282">
        <v>107.87</v>
      </c>
      <c r="G18" s="283">
        <v>107.87</v>
      </c>
      <c r="H18" s="282">
        <v>107.87</v>
      </c>
      <c r="I18" s="282">
        <v>0</v>
      </c>
      <c r="J18" s="282">
        <v>0</v>
      </c>
      <c r="K18" s="282">
        <v>0</v>
      </c>
      <c r="L18" s="282">
        <v>0</v>
      </c>
      <c r="M18" s="291">
        <v>0</v>
      </c>
      <c r="N18" s="291">
        <v>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ht="32.25" customHeight="1" spans="1:245">
      <c r="A19" s="279">
        <v>220</v>
      </c>
      <c r="B19" s="279">
        <v>1</v>
      </c>
      <c r="C19" s="279">
        <v>1</v>
      </c>
      <c r="D19" s="280" t="s">
        <v>49</v>
      </c>
      <c r="E19" s="281" t="s">
        <v>50</v>
      </c>
      <c r="F19" s="282">
        <v>10.5</v>
      </c>
      <c r="G19" s="283">
        <v>10.5</v>
      </c>
      <c r="H19" s="282">
        <v>10.5</v>
      </c>
      <c r="I19" s="282">
        <v>0</v>
      </c>
      <c r="J19" s="282">
        <v>0</v>
      </c>
      <c r="K19" s="282">
        <v>0</v>
      </c>
      <c r="L19" s="282">
        <v>0</v>
      </c>
      <c r="M19" s="291">
        <v>0</v>
      </c>
      <c r="N19" s="291">
        <v>0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ht="32.25" customHeight="1" spans="1:245">
      <c r="A20" s="279">
        <v>220</v>
      </c>
      <c r="B20" s="279">
        <v>1</v>
      </c>
      <c r="C20" s="279">
        <v>1</v>
      </c>
      <c r="D20" s="280" t="s">
        <v>49</v>
      </c>
      <c r="E20" s="281" t="s">
        <v>50</v>
      </c>
      <c r="F20" s="282">
        <v>398</v>
      </c>
      <c r="G20" s="283">
        <v>398</v>
      </c>
      <c r="H20" s="282">
        <v>398</v>
      </c>
      <c r="I20" s="282">
        <v>0</v>
      </c>
      <c r="J20" s="282">
        <v>0</v>
      </c>
      <c r="K20" s="282">
        <v>0</v>
      </c>
      <c r="L20" s="282">
        <v>0</v>
      </c>
      <c r="M20" s="291">
        <v>0</v>
      </c>
      <c r="N20" s="291">
        <v>0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ht="32.25" customHeight="1" spans="1:245">
      <c r="A21" s="279">
        <v>220</v>
      </c>
      <c r="B21" s="279">
        <v>1</v>
      </c>
      <c r="C21" s="279">
        <v>1</v>
      </c>
      <c r="D21" s="280" t="s">
        <v>49</v>
      </c>
      <c r="E21" s="281" t="s">
        <v>50</v>
      </c>
      <c r="F21" s="282">
        <v>11.15</v>
      </c>
      <c r="G21" s="283">
        <v>11.15</v>
      </c>
      <c r="H21" s="282">
        <v>11.15</v>
      </c>
      <c r="I21" s="282">
        <v>0</v>
      </c>
      <c r="J21" s="282">
        <v>0</v>
      </c>
      <c r="K21" s="282">
        <v>0</v>
      </c>
      <c r="L21" s="282">
        <v>0</v>
      </c>
      <c r="M21" s="291">
        <v>0</v>
      </c>
      <c r="N21" s="291">
        <v>0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ht="32.25" customHeight="1" spans="1:245">
      <c r="A22" s="279">
        <v>220</v>
      </c>
      <c r="B22" s="279">
        <v>1</v>
      </c>
      <c r="C22" s="279">
        <v>2</v>
      </c>
      <c r="D22" s="280" t="s">
        <v>49</v>
      </c>
      <c r="E22" s="281" t="s">
        <v>55</v>
      </c>
      <c r="F22" s="282">
        <v>800</v>
      </c>
      <c r="G22" s="283">
        <v>800</v>
      </c>
      <c r="H22" s="282">
        <v>0</v>
      </c>
      <c r="I22" s="282">
        <v>0</v>
      </c>
      <c r="J22" s="282">
        <v>800</v>
      </c>
      <c r="K22" s="282">
        <v>0</v>
      </c>
      <c r="L22" s="282">
        <v>0</v>
      </c>
      <c r="M22" s="291">
        <v>0</v>
      </c>
      <c r="N22" s="291">
        <v>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ht="32.25" customHeight="1" spans="1:245">
      <c r="A23" s="279">
        <v>220</v>
      </c>
      <c r="B23" s="279">
        <v>1</v>
      </c>
      <c r="C23" s="279">
        <v>4</v>
      </c>
      <c r="D23" s="280" t="s">
        <v>49</v>
      </c>
      <c r="E23" s="281" t="s">
        <v>56</v>
      </c>
      <c r="F23" s="282">
        <v>128</v>
      </c>
      <c r="G23" s="283">
        <v>128</v>
      </c>
      <c r="H23" s="282">
        <v>128</v>
      </c>
      <c r="I23" s="282">
        <v>0</v>
      </c>
      <c r="J23" s="282">
        <v>0</v>
      </c>
      <c r="K23" s="282">
        <v>0</v>
      </c>
      <c r="L23" s="282">
        <v>0</v>
      </c>
      <c r="M23" s="291">
        <v>0</v>
      </c>
      <c r="N23" s="291">
        <v>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ht="32.25" customHeight="1" spans="1:245">
      <c r="A24" s="279">
        <v>220</v>
      </c>
      <c r="B24" s="279">
        <v>1</v>
      </c>
      <c r="C24" s="279">
        <v>7</v>
      </c>
      <c r="D24" s="280" t="s">
        <v>49</v>
      </c>
      <c r="E24" s="281" t="s">
        <v>57</v>
      </c>
      <c r="F24" s="282">
        <v>100</v>
      </c>
      <c r="G24" s="283">
        <v>100</v>
      </c>
      <c r="H24" s="282">
        <v>80</v>
      </c>
      <c r="I24" s="282">
        <v>0</v>
      </c>
      <c r="J24" s="282">
        <v>0</v>
      </c>
      <c r="K24" s="282">
        <v>0</v>
      </c>
      <c r="L24" s="282">
        <v>20</v>
      </c>
      <c r="M24" s="291">
        <v>0</v>
      </c>
      <c r="N24" s="291">
        <v>0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ht="32.25" customHeight="1" spans="1:245">
      <c r="A25" s="279">
        <v>220</v>
      </c>
      <c r="B25" s="279">
        <v>1</v>
      </c>
      <c r="C25" s="279">
        <v>1</v>
      </c>
      <c r="D25" s="280" t="s">
        <v>49</v>
      </c>
      <c r="E25" s="281" t="s">
        <v>50</v>
      </c>
      <c r="F25" s="282">
        <v>21.5</v>
      </c>
      <c r="G25" s="283">
        <v>21.5</v>
      </c>
      <c r="H25" s="282">
        <v>21.5</v>
      </c>
      <c r="I25" s="282">
        <v>0</v>
      </c>
      <c r="J25" s="282">
        <v>0</v>
      </c>
      <c r="K25" s="282">
        <v>0</v>
      </c>
      <c r="L25" s="282">
        <v>0</v>
      </c>
      <c r="M25" s="291">
        <v>0</v>
      </c>
      <c r="N25" s="291">
        <v>0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ht="32.25" customHeight="1" spans="1:245">
      <c r="A26" s="279">
        <v>220</v>
      </c>
      <c r="B26" s="279">
        <v>1</v>
      </c>
      <c r="C26" s="279">
        <v>1</v>
      </c>
      <c r="D26" s="280" t="s">
        <v>49</v>
      </c>
      <c r="E26" s="281" t="s">
        <v>50</v>
      </c>
      <c r="F26" s="282">
        <v>40</v>
      </c>
      <c r="G26" s="283">
        <v>40</v>
      </c>
      <c r="H26" s="282">
        <v>40</v>
      </c>
      <c r="I26" s="282">
        <v>0</v>
      </c>
      <c r="J26" s="282">
        <v>0</v>
      </c>
      <c r="K26" s="282">
        <v>0</v>
      </c>
      <c r="L26" s="282">
        <v>0</v>
      </c>
      <c r="M26" s="291">
        <v>0</v>
      </c>
      <c r="N26" s="291">
        <v>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ht="32.25" customHeight="1" spans="1:245">
      <c r="A27" s="279">
        <v>210</v>
      </c>
      <c r="B27" s="279">
        <v>11</v>
      </c>
      <c r="C27" s="279">
        <v>3</v>
      </c>
      <c r="D27" s="280" t="s">
        <v>49</v>
      </c>
      <c r="E27" s="281" t="s">
        <v>58</v>
      </c>
      <c r="F27" s="282">
        <v>53.94</v>
      </c>
      <c r="G27" s="283">
        <v>53.94</v>
      </c>
      <c r="H27" s="282">
        <v>53.94</v>
      </c>
      <c r="I27" s="282">
        <v>0</v>
      </c>
      <c r="J27" s="282">
        <v>0</v>
      </c>
      <c r="K27" s="282">
        <v>0</v>
      </c>
      <c r="L27" s="282">
        <v>0</v>
      </c>
      <c r="M27" s="291">
        <v>0</v>
      </c>
      <c r="N27" s="291">
        <v>0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ht="32.25" customHeight="1" spans="1:245">
      <c r="A28" s="279">
        <v>220</v>
      </c>
      <c r="B28" s="279">
        <v>1</v>
      </c>
      <c r="C28" s="279">
        <v>1</v>
      </c>
      <c r="D28" s="280" t="s">
        <v>49</v>
      </c>
      <c r="E28" s="281" t="s">
        <v>50</v>
      </c>
      <c r="F28" s="282">
        <v>632.82</v>
      </c>
      <c r="G28" s="283">
        <v>632.82</v>
      </c>
      <c r="H28" s="282">
        <v>632.82</v>
      </c>
      <c r="I28" s="282">
        <v>0</v>
      </c>
      <c r="J28" s="282">
        <v>0</v>
      </c>
      <c r="K28" s="282">
        <v>0</v>
      </c>
      <c r="L28" s="282">
        <v>0</v>
      </c>
      <c r="M28" s="291">
        <v>0</v>
      </c>
      <c r="N28" s="291">
        <v>0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ht="32.25" customHeight="1" spans="1:245">
      <c r="A29" s="279">
        <v>212</v>
      </c>
      <c r="B29" s="279">
        <v>2</v>
      </c>
      <c r="C29" s="279">
        <v>1</v>
      </c>
      <c r="D29" s="280" t="s">
        <v>49</v>
      </c>
      <c r="E29" s="281" t="s">
        <v>59</v>
      </c>
      <c r="F29" s="282">
        <v>18</v>
      </c>
      <c r="G29" s="283">
        <v>18</v>
      </c>
      <c r="H29" s="282">
        <v>18</v>
      </c>
      <c r="I29" s="282">
        <v>0</v>
      </c>
      <c r="J29" s="282">
        <v>0</v>
      </c>
      <c r="K29" s="282">
        <v>0</v>
      </c>
      <c r="L29" s="282">
        <v>0</v>
      </c>
      <c r="M29" s="291">
        <v>0</v>
      </c>
      <c r="N29" s="291">
        <v>0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ht="32.25" customHeight="1" spans="1:245">
      <c r="A30" s="279">
        <v>212</v>
      </c>
      <c r="B30" s="279">
        <v>2</v>
      </c>
      <c r="C30" s="279">
        <v>1</v>
      </c>
      <c r="D30" s="280" t="s">
        <v>49</v>
      </c>
      <c r="E30" s="281" t="s">
        <v>59</v>
      </c>
      <c r="F30" s="282">
        <v>425</v>
      </c>
      <c r="G30" s="283">
        <v>425</v>
      </c>
      <c r="H30" s="282">
        <v>425</v>
      </c>
      <c r="I30" s="282">
        <v>0</v>
      </c>
      <c r="J30" s="282">
        <v>0</v>
      </c>
      <c r="K30" s="282">
        <v>0</v>
      </c>
      <c r="L30" s="282">
        <v>0</v>
      </c>
      <c r="M30" s="291">
        <v>0</v>
      </c>
      <c r="N30" s="291">
        <v>0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ht="32.25" customHeight="1" spans="1:245">
      <c r="A31" s="279">
        <v>220</v>
      </c>
      <c r="B31" s="279">
        <v>1</v>
      </c>
      <c r="C31" s="279">
        <v>1</v>
      </c>
      <c r="D31" s="280" t="s">
        <v>49</v>
      </c>
      <c r="E31" s="281" t="s">
        <v>50</v>
      </c>
      <c r="F31" s="282">
        <v>60.2</v>
      </c>
      <c r="G31" s="283">
        <v>60.2</v>
      </c>
      <c r="H31" s="282">
        <v>60.2</v>
      </c>
      <c r="I31" s="282">
        <v>0</v>
      </c>
      <c r="J31" s="282">
        <v>0</v>
      </c>
      <c r="K31" s="282">
        <v>0</v>
      </c>
      <c r="L31" s="282">
        <v>0</v>
      </c>
      <c r="M31" s="291">
        <v>0</v>
      </c>
      <c r="N31" s="291">
        <v>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ht="32.25" customHeight="1" spans="1:245">
      <c r="A32" s="279">
        <v>220</v>
      </c>
      <c r="B32" s="279">
        <v>1</v>
      </c>
      <c r="C32" s="279">
        <v>1</v>
      </c>
      <c r="D32" s="280" t="s">
        <v>49</v>
      </c>
      <c r="E32" s="281" t="s">
        <v>50</v>
      </c>
      <c r="F32" s="282">
        <v>57.31</v>
      </c>
      <c r="G32" s="283">
        <v>57.31</v>
      </c>
      <c r="H32" s="282">
        <v>57.31</v>
      </c>
      <c r="I32" s="282">
        <v>0</v>
      </c>
      <c r="J32" s="282">
        <v>0</v>
      </c>
      <c r="K32" s="282">
        <v>0</v>
      </c>
      <c r="L32" s="282">
        <v>0</v>
      </c>
      <c r="M32" s="291">
        <v>0</v>
      </c>
      <c r="N32" s="291">
        <v>0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ht="32.25" customHeight="1" spans="1:245">
      <c r="A33" s="279">
        <v>220</v>
      </c>
      <c r="B33" s="279">
        <v>1</v>
      </c>
      <c r="C33" s="279">
        <v>1</v>
      </c>
      <c r="D33" s="280" t="s">
        <v>49</v>
      </c>
      <c r="E33" s="281" t="s">
        <v>50</v>
      </c>
      <c r="F33" s="282">
        <v>149.5</v>
      </c>
      <c r="G33" s="283">
        <v>149.5</v>
      </c>
      <c r="H33" s="282">
        <v>149.5</v>
      </c>
      <c r="I33" s="282">
        <v>0</v>
      </c>
      <c r="J33" s="282">
        <v>0</v>
      </c>
      <c r="K33" s="282">
        <v>0</v>
      </c>
      <c r="L33" s="282">
        <v>0</v>
      </c>
      <c r="M33" s="291">
        <v>0</v>
      </c>
      <c r="N33" s="291">
        <v>0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ht="32.25" customHeight="1" spans="1:245">
      <c r="A34" s="279">
        <v>220</v>
      </c>
      <c r="B34" s="279">
        <v>1</v>
      </c>
      <c r="C34" s="279">
        <v>14</v>
      </c>
      <c r="D34" s="280" t="s">
        <v>49</v>
      </c>
      <c r="E34" s="281" t="s">
        <v>60</v>
      </c>
      <c r="F34" s="282">
        <v>215</v>
      </c>
      <c r="G34" s="283">
        <v>215</v>
      </c>
      <c r="H34" s="282">
        <v>35</v>
      </c>
      <c r="I34" s="282">
        <v>0</v>
      </c>
      <c r="J34" s="282">
        <v>0</v>
      </c>
      <c r="K34" s="282">
        <v>0</v>
      </c>
      <c r="L34" s="282">
        <v>180</v>
      </c>
      <c r="M34" s="291">
        <v>0</v>
      </c>
      <c r="N34" s="291">
        <v>0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ht="32.25" customHeight="1" spans="1:245">
      <c r="A35" s="279">
        <v>208</v>
      </c>
      <c r="B35" s="279">
        <v>99</v>
      </c>
      <c r="C35" s="279">
        <v>1</v>
      </c>
      <c r="D35" s="280" t="s">
        <v>49</v>
      </c>
      <c r="E35" s="281" t="s">
        <v>61</v>
      </c>
      <c r="F35" s="282">
        <v>24.27</v>
      </c>
      <c r="G35" s="283">
        <v>24.27</v>
      </c>
      <c r="H35" s="282">
        <v>24.27</v>
      </c>
      <c r="I35" s="282">
        <v>0</v>
      </c>
      <c r="J35" s="282">
        <v>0</v>
      </c>
      <c r="K35" s="282">
        <v>0</v>
      </c>
      <c r="L35" s="282">
        <v>0</v>
      </c>
      <c r="M35" s="291">
        <v>0</v>
      </c>
      <c r="N35" s="291">
        <v>0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ht="32.25" customHeight="1" spans="1:245">
      <c r="A36" s="279">
        <v>220</v>
      </c>
      <c r="B36" s="279">
        <v>1</v>
      </c>
      <c r="C36" s="279">
        <v>1</v>
      </c>
      <c r="D36" s="280" t="s">
        <v>49</v>
      </c>
      <c r="E36" s="281" t="s">
        <v>50</v>
      </c>
      <c r="F36" s="282">
        <v>17</v>
      </c>
      <c r="G36" s="283">
        <v>17</v>
      </c>
      <c r="H36" s="282">
        <v>17</v>
      </c>
      <c r="I36" s="282">
        <v>0</v>
      </c>
      <c r="J36" s="282">
        <v>0</v>
      </c>
      <c r="K36" s="282">
        <v>0</v>
      </c>
      <c r="L36" s="282">
        <v>0</v>
      </c>
      <c r="M36" s="291">
        <v>0</v>
      </c>
      <c r="N36" s="291">
        <v>0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ht="32.25" customHeight="1" spans="1:245">
      <c r="A37" s="279">
        <v>220</v>
      </c>
      <c r="B37" s="279">
        <v>1</v>
      </c>
      <c r="C37" s="279">
        <v>1</v>
      </c>
      <c r="D37" s="280" t="s">
        <v>49</v>
      </c>
      <c r="E37" s="281" t="s">
        <v>50</v>
      </c>
      <c r="F37" s="282">
        <v>105.47</v>
      </c>
      <c r="G37" s="283">
        <v>105.47</v>
      </c>
      <c r="H37" s="282">
        <v>105.47</v>
      </c>
      <c r="I37" s="282">
        <v>0</v>
      </c>
      <c r="J37" s="282">
        <v>0</v>
      </c>
      <c r="K37" s="282">
        <v>0</v>
      </c>
      <c r="L37" s="282">
        <v>0</v>
      </c>
      <c r="M37" s="291">
        <v>0</v>
      </c>
      <c r="N37" s="291">
        <v>0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ht="32.25" customHeight="1" spans="1:245">
      <c r="A38" s="279">
        <v>220</v>
      </c>
      <c r="B38" s="279">
        <v>1</v>
      </c>
      <c r="C38" s="279">
        <v>1</v>
      </c>
      <c r="D38" s="280" t="s">
        <v>49</v>
      </c>
      <c r="E38" s="281" t="s">
        <v>50</v>
      </c>
      <c r="F38" s="282">
        <v>15.48</v>
      </c>
      <c r="G38" s="283">
        <v>15.48</v>
      </c>
      <c r="H38" s="282">
        <v>15.48</v>
      </c>
      <c r="I38" s="282">
        <v>0</v>
      </c>
      <c r="J38" s="282">
        <v>0</v>
      </c>
      <c r="K38" s="282">
        <v>0</v>
      </c>
      <c r="L38" s="282">
        <v>0</v>
      </c>
      <c r="M38" s="291">
        <v>0</v>
      </c>
      <c r="N38" s="291">
        <v>0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ht="32.25" customHeight="1" spans="1:245">
      <c r="A39" s="279">
        <v>220</v>
      </c>
      <c r="B39" s="279">
        <v>1</v>
      </c>
      <c r="C39" s="279">
        <v>1</v>
      </c>
      <c r="D39" s="280" t="s">
        <v>49</v>
      </c>
      <c r="E39" s="281" t="s">
        <v>50</v>
      </c>
      <c r="F39" s="282">
        <v>479.19</v>
      </c>
      <c r="G39" s="283">
        <v>479.19</v>
      </c>
      <c r="H39" s="282">
        <v>479.19</v>
      </c>
      <c r="I39" s="282">
        <v>0</v>
      </c>
      <c r="J39" s="282">
        <v>0</v>
      </c>
      <c r="K39" s="282">
        <v>0</v>
      </c>
      <c r="L39" s="282">
        <v>0</v>
      </c>
      <c r="M39" s="291">
        <v>0</v>
      </c>
      <c r="N39" s="291">
        <v>0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ht="32.25" customHeight="1" spans="1:245">
      <c r="A40" s="279">
        <v>220</v>
      </c>
      <c r="B40" s="279">
        <v>1</v>
      </c>
      <c r="C40" s="279">
        <v>1</v>
      </c>
      <c r="D40" s="280" t="s">
        <v>49</v>
      </c>
      <c r="E40" s="281" t="s">
        <v>50</v>
      </c>
      <c r="F40" s="282">
        <v>128.06</v>
      </c>
      <c r="G40" s="283">
        <v>128.06</v>
      </c>
      <c r="H40" s="282">
        <v>128.06</v>
      </c>
      <c r="I40" s="282">
        <v>0</v>
      </c>
      <c r="J40" s="282">
        <v>0</v>
      </c>
      <c r="K40" s="282">
        <v>0</v>
      </c>
      <c r="L40" s="282">
        <v>0</v>
      </c>
      <c r="M40" s="291">
        <v>0</v>
      </c>
      <c r="N40" s="291">
        <v>0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ht="32.25" customHeight="1" spans="1:245">
      <c r="A41" s="279">
        <v>220</v>
      </c>
      <c r="B41" s="279">
        <v>1</v>
      </c>
      <c r="C41" s="279">
        <v>1</v>
      </c>
      <c r="D41" s="280" t="s">
        <v>49</v>
      </c>
      <c r="E41" s="281" t="s">
        <v>50</v>
      </c>
      <c r="F41" s="282">
        <v>770.86</v>
      </c>
      <c r="G41" s="283">
        <v>770.86</v>
      </c>
      <c r="H41" s="282">
        <v>770.86</v>
      </c>
      <c r="I41" s="282">
        <v>0</v>
      </c>
      <c r="J41" s="282">
        <v>0</v>
      </c>
      <c r="K41" s="282">
        <v>0</v>
      </c>
      <c r="L41" s="282">
        <v>0</v>
      </c>
      <c r="M41" s="291">
        <v>0</v>
      </c>
      <c r="N41" s="291">
        <v>0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ht="32.25" customHeight="1" spans="1:245">
      <c r="A42" s="279">
        <v>220</v>
      </c>
      <c r="B42" s="279">
        <v>1</v>
      </c>
      <c r="C42" s="279">
        <v>1</v>
      </c>
      <c r="D42" s="280" t="s">
        <v>49</v>
      </c>
      <c r="E42" s="281" t="s">
        <v>50</v>
      </c>
      <c r="F42" s="282">
        <v>0.86</v>
      </c>
      <c r="G42" s="283">
        <v>0.86</v>
      </c>
      <c r="H42" s="282">
        <v>0.86</v>
      </c>
      <c r="I42" s="282">
        <v>0</v>
      </c>
      <c r="J42" s="282">
        <v>0</v>
      </c>
      <c r="K42" s="282">
        <v>0</v>
      </c>
      <c r="L42" s="282">
        <v>0</v>
      </c>
      <c r="M42" s="291">
        <v>0</v>
      </c>
      <c r="N42" s="291">
        <v>0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</sheetData>
  <sheetProtection formatCells="0" formatColumns="0" formatRows="0"/>
  <mergeCells count="7">
    <mergeCell ref="A2:L2"/>
    <mergeCell ref="G4:L4"/>
    <mergeCell ref="D4:D5"/>
    <mergeCell ref="E4:E5"/>
    <mergeCell ref="F4:F5"/>
    <mergeCell ref="M4:M5"/>
    <mergeCell ref="N4:N5"/>
  </mergeCells>
  <printOptions horizontalCentered="1"/>
  <pageMargins left="0.393700787401575" right="0.393700787401575" top="0.78740157480315" bottom="0.472440963655006" header="0.393700787401575" footer="0.236220481827503"/>
  <pageSetup paperSize="9" scale="6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40"/>
  <sheetViews>
    <sheetView showGridLines="0" showZeros="0" zoomScale="60" zoomScaleNormal="60" workbookViewId="0">
      <selection activeCell="A3" sqref="A3"/>
    </sheetView>
  </sheetViews>
  <sheetFormatPr defaultColWidth="8" defaultRowHeight="25" customHeight="1"/>
  <cols>
    <col min="1" max="2" width="3.5" style="206" customWidth="1"/>
    <col min="3" max="3" width="3.58333333333333" style="207" customWidth="1"/>
    <col min="4" max="4" width="6.58333333333333" style="207" customWidth="1"/>
    <col min="5" max="5" width="21.5833333333333" style="208" customWidth="1"/>
    <col min="6" max="7" width="9.58333333333333" style="209" customWidth="1"/>
    <col min="8" max="12" width="8" style="209" customWidth="1"/>
    <col min="13" max="14" width="9.25" style="210" customWidth="1"/>
    <col min="15" max="245" width="10.8333333333333" style="210" customWidth="1"/>
    <col min="246" max="247" width="8" style="211" customWidth="1"/>
    <col min="248" max="16384" width="8" style="211"/>
  </cols>
  <sheetData>
    <row r="1" s="203" customFormat="1" ht="23.25" customHeight="1" spans="1:245">
      <c r="A1" s="212"/>
      <c r="B1" s="212"/>
      <c r="C1" s="213"/>
      <c r="D1" s="213"/>
      <c r="E1" s="214"/>
      <c r="F1" s="215"/>
      <c r="G1" s="215"/>
      <c r="H1" s="215"/>
      <c r="I1" s="215"/>
      <c r="J1" s="215"/>
      <c r="K1" s="215"/>
      <c r="L1" s="215"/>
      <c r="M1" s="238"/>
      <c r="N1" s="238" t="s">
        <v>62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="204" customFormat="1" ht="31.5" customHeight="1" spans="1:245">
      <c r="A2" s="216" t="s">
        <v>63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39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="203" customFormat="1" ht="23.25" customHeight="1" spans="1:245">
      <c r="A3" s="217" t="s">
        <v>24</v>
      </c>
      <c r="B3" s="116"/>
      <c r="C3" s="116"/>
      <c r="D3" s="117"/>
      <c r="E3" s="117"/>
      <c r="F3" s="215"/>
      <c r="G3" s="215"/>
      <c r="H3" s="215"/>
      <c r="I3" s="215"/>
      <c r="J3" s="215"/>
      <c r="K3" s="215"/>
      <c r="L3" s="215"/>
      <c r="M3" s="238"/>
      <c r="N3" s="238" t="s">
        <v>25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ht="23.25" customHeight="1" spans="1:245">
      <c r="A4" s="218" t="s">
        <v>43</v>
      </c>
      <c r="B4" s="218"/>
      <c r="C4" s="219"/>
      <c r="D4" s="220" t="s">
        <v>26</v>
      </c>
      <c r="E4" s="221" t="s">
        <v>44</v>
      </c>
      <c r="F4" s="222" t="s">
        <v>28</v>
      </c>
      <c r="G4" s="221" t="s">
        <v>29</v>
      </c>
      <c r="H4" s="221"/>
      <c r="I4" s="221"/>
      <c r="J4" s="221"/>
      <c r="K4" s="221"/>
      <c r="L4" s="221"/>
      <c r="M4" s="240" t="s">
        <v>30</v>
      </c>
      <c r="N4" s="240" t="s">
        <v>31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ht="41.25" customHeight="1" spans="1:245">
      <c r="A5" s="223" t="s">
        <v>45</v>
      </c>
      <c r="B5" s="223" t="s">
        <v>46</v>
      </c>
      <c r="C5" s="224" t="s">
        <v>47</v>
      </c>
      <c r="D5" s="220"/>
      <c r="E5" s="221"/>
      <c r="F5" s="225"/>
      <c r="G5" s="226" t="s">
        <v>32</v>
      </c>
      <c r="H5" s="227" t="s">
        <v>33</v>
      </c>
      <c r="I5" s="226" t="s">
        <v>48</v>
      </c>
      <c r="J5" s="241" t="s">
        <v>37</v>
      </c>
      <c r="K5" s="226" t="s">
        <v>34</v>
      </c>
      <c r="L5" s="226" t="s">
        <v>36</v>
      </c>
      <c r="M5" s="242"/>
      <c r="N5" s="242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ht="23.25" customHeight="1" spans="1:245">
      <c r="A6" s="228" t="s">
        <v>38</v>
      </c>
      <c r="B6" s="228" t="s">
        <v>38</v>
      </c>
      <c r="C6" s="229" t="s">
        <v>38</v>
      </c>
      <c r="D6" s="230" t="s">
        <v>38</v>
      </c>
      <c r="E6" s="231" t="s">
        <v>38</v>
      </c>
      <c r="F6" s="231">
        <v>1</v>
      </c>
      <c r="G6" s="232">
        <v>2</v>
      </c>
      <c r="H6" s="232">
        <v>3</v>
      </c>
      <c r="I6" s="232">
        <v>4</v>
      </c>
      <c r="J6" s="232">
        <v>5</v>
      </c>
      <c r="K6" s="232">
        <v>6</v>
      </c>
      <c r="L6" s="243">
        <v>7</v>
      </c>
      <c r="M6" s="244">
        <v>8</v>
      </c>
      <c r="N6" s="244">
        <v>9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="205" customFormat="1" ht="27.75" customHeight="1" spans="1:245">
      <c r="A7" s="233"/>
      <c r="B7" s="233"/>
      <c r="C7" s="233"/>
      <c r="D7" s="234" t="s">
        <v>64</v>
      </c>
      <c r="E7" s="235"/>
      <c r="F7" s="236">
        <v>5369.72</v>
      </c>
      <c r="G7" s="237">
        <v>5369.72</v>
      </c>
      <c r="H7" s="236">
        <v>4319.72</v>
      </c>
      <c r="I7" s="236">
        <v>800</v>
      </c>
      <c r="J7" s="236">
        <v>250</v>
      </c>
      <c r="K7" s="236">
        <v>0</v>
      </c>
      <c r="L7" s="236">
        <v>0</v>
      </c>
      <c r="M7" s="245">
        <v>0</v>
      </c>
      <c r="N7" s="245">
        <v>0</v>
      </c>
      <c r="O7" s="246">
        <f>G7-H7-I7-J7-K7-L7-M7-N7</f>
        <v>0</v>
      </c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</row>
    <row r="8" ht="27.75" customHeight="1" spans="1:245">
      <c r="A8" s="233">
        <v>220</v>
      </c>
      <c r="B8" s="233">
        <v>1</v>
      </c>
      <c r="C8" s="233">
        <v>1</v>
      </c>
      <c r="D8" s="234" t="s">
        <v>39</v>
      </c>
      <c r="E8" s="235" t="s">
        <v>50</v>
      </c>
      <c r="F8" s="236">
        <v>11.15</v>
      </c>
      <c r="G8" s="237">
        <v>11.15</v>
      </c>
      <c r="H8" s="236">
        <v>11.15</v>
      </c>
      <c r="I8" s="236">
        <v>0</v>
      </c>
      <c r="J8" s="236">
        <v>0</v>
      </c>
      <c r="K8" s="236">
        <v>0</v>
      </c>
      <c r="L8" s="236">
        <v>0</v>
      </c>
      <c r="M8" s="245">
        <v>0</v>
      </c>
      <c r="N8" s="245">
        <v>0</v>
      </c>
      <c r="O8" s="246">
        <f t="shared" ref="O8:O40" si="0">G8-H8-I8-J8-K8-L8-M8-N8</f>
        <v>0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ht="27.75" customHeight="1" spans="1:245">
      <c r="A9" s="233">
        <v>220</v>
      </c>
      <c r="B9" s="233">
        <v>1</v>
      </c>
      <c r="C9" s="233">
        <v>1</v>
      </c>
      <c r="D9" s="234" t="s">
        <v>39</v>
      </c>
      <c r="E9" s="235" t="s">
        <v>50</v>
      </c>
      <c r="F9" s="236">
        <v>0.36</v>
      </c>
      <c r="G9" s="237">
        <v>0.36</v>
      </c>
      <c r="H9" s="236">
        <v>0.36</v>
      </c>
      <c r="I9" s="236">
        <v>0</v>
      </c>
      <c r="J9" s="236">
        <v>0</v>
      </c>
      <c r="K9" s="236">
        <v>0</v>
      </c>
      <c r="L9" s="236">
        <v>0</v>
      </c>
      <c r="M9" s="245">
        <v>0</v>
      </c>
      <c r="N9" s="245">
        <v>0</v>
      </c>
      <c r="O9" s="246">
        <f t="shared" si="0"/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ht="27.75" customHeight="1" spans="1:245">
      <c r="A10" s="233">
        <v>220</v>
      </c>
      <c r="B10" s="233">
        <v>1</v>
      </c>
      <c r="C10" s="233">
        <v>1</v>
      </c>
      <c r="D10" s="234" t="s">
        <v>39</v>
      </c>
      <c r="E10" s="235" t="s">
        <v>50</v>
      </c>
      <c r="F10" s="236">
        <v>21.5</v>
      </c>
      <c r="G10" s="237">
        <v>21.5</v>
      </c>
      <c r="H10" s="236">
        <v>21.5</v>
      </c>
      <c r="I10" s="236">
        <v>0</v>
      </c>
      <c r="J10" s="236">
        <v>0</v>
      </c>
      <c r="K10" s="236">
        <v>0</v>
      </c>
      <c r="L10" s="236">
        <v>0</v>
      </c>
      <c r="M10" s="245">
        <v>0</v>
      </c>
      <c r="N10" s="245">
        <v>0</v>
      </c>
      <c r="O10" s="246">
        <f t="shared" si="0"/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ht="27.75" customHeight="1" spans="1:245">
      <c r="A11" s="233">
        <v>220</v>
      </c>
      <c r="B11" s="233">
        <v>1</v>
      </c>
      <c r="C11" s="233">
        <v>1</v>
      </c>
      <c r="D11" s="234" t="s">
        <v>39</v>
      </c>
      <c r="E11" s="235" t="s">
        <v>50</v>
      </c>
      <c r="F11" s="236">
        <v>57.31</v>
      </c>
      <c r="G11" s="237">
        <v>57.31</v>
      </c>
      <c r="H11" s="236">
        <v>57.31</v>
      </c>
      <c r="I11" s="236">
        <v>0</v>
      </c>
      <c r="J11" s="236">
        <v>0</v>
      </c>
      <c r="K11" s="236">
        <v>0</v>
      </c>
      <c r="L11" s="236">
        <v>0</v>
      </c>
      <c r="M11" s="245">
        <v>0</v>
      </c>
      <c r="N11" s="245">
        <v>0</v>
      </c>
      <c r="O11" s="246">
        <f t="shared" si="0"/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ht="27.75" customHeight="1" spans="1:245">
      <c r="A12" s="233">
        <v>220</v>
      </c>
      <c r="B12" s="233">
        <v>1</v>
      </c>
      <c r="C12" s="233">
        <v>1</v>
      </c>
      <c r="D12" s="234" t="s">
        <v>39</v>
      </c>
      <c r="E12" s="235" t="s">
        <v>50</v>
      </c>
      <c r="F12" s="236">
        <v>10.5</v>
      </c>
      <c r="G12" s="237">
        <v>10.5</v>
      </c>
      <c r="H12" s="236">
        <v>10.5</v>
      </c>
      <c r="I12" s="236">
        <v>0</v>
      </c>
      <c r="J12" s="236">
        <v>0</v>
      </c>
      <c r="K12" s="236">
        <v>0</v>
      </c>
      <c r="L12" s="236">
        <v>0</v>
      </c>
      <c r="M12" s="245">
        <v>0</v>
      </c>
      <c r="N12" s="245">
        <v>0</v>
      </c>
      <c r="O12" s="246">
        <f t="shared" si="0"/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ht="27.75" customHeight="1" spans="1:245">
      <c r="A13" s="233">
        <v>220</v>
      </c>
      <c r="B13" s="233">
        <v>1</v>
      </c>
      <c r="C13" s="233">
        <v>4</v>
      </c>
      <c r="D13" s="234" t="s">
        <v>39</v>
      </c>
      <c r="E13" s="235" t="s">
        <v>56</v>
      </c>
      <c r="F13" s="236">
        <v>128</v>
      </c>
      <c r="G13" s="237">
        <v>128</v>
      </c>
      <c r="H13" s="236">
        <v>128</v>
      </c>
      <c r="I13" s="236">
        <v>0</v>
      </c>
      <c r="J13" s="236">
        <v>0</v>
      </c>
      <c r="K13" s="236">
        <v>0</v>
      </c>
      <c r="L13" s="236">
        <v>0</v>
      </c>
      <c r="M13" s="245">
        <v>0</v>
      </c>
      <c r="N13" s="245">
        <v>0</v>
      </c>
      <c r="O13" s="246">
        <f t="shared" si="0"/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ht="27.75" customHeight="1" spans="1:245">
      <c r="A14" s="233">
        <v>220</v>
      </c>
      <c r="B14" s="233">
        <v>1</v>
      </c>
      <c r="C14" s="233">
        <v>14</v>
      </c>
      <c r="D14" s="234" t="s">
        <v>39</v>
      </c>
      <c r="E14" s="235" t="s">
        <v>60</v>
      </c>
      <c r="F14" s="236">
        <v>215</v>
      </c>
      <c r="G14" s="237">
        <v>215</v>
      </c>
      <c r="H14" s="236">
        <v>35</v>
      </c>
      <c r="I14" s="236">
        <v>0</v>
      </c>
      <c r="J14" s="236">
        <v>180</v>
      </c>
      <c r="K14" s="236">
        <v>0</v>
      </c>
      <c r="L14" s="236">
        <v>0</v>
      </c>
      <c r="M14" s="245">
        <v>0</v>
      </c>
      <c r="N14" s="245">
        <v>0</v>
      </c>
      <c r="O14" s="246">
        <f t="shared" si="0"/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ht="27.75" customHeight="1" spans="1:245">
      <c r="A15" s="233">
        <v>220</v>
      </c>
      <c r="B15" s="233">
        <v>1</v>
      </c>
      <c r="C15" s="233">
        <v>1</v>
      </c>
      <c r="D15" s="234" t="s">
        <v>39</v>
      </c>
      <c r="E15" s="235" t="s">
        <v>50</v>
      </c>
      <c r="F15" s="236">
        <v>128.06</v>
      </c>
      <c r="G15" s="237">
        <v>128.06</v>
      </c>
      <c r="H15" s="236">
        <v>128.06</v>
      </c>
      <c r="I15" s="236">
        <v>0</v>
      </c>
      <c r="J15" s="236">
        <v>0</v>
      </c>
      <c r="K15" s="236">
        <v>0</v>
      </c>
      <c r="L15" s="236">
        <v>0</v>
      </c>
      <c r="M15" s="245">
        <v>0</v>
      </c>
      <c r="N15" s="245">
        <v>0</v>
      </c>
      <c r="O15" s="246">
        <f t="shared" si="0"/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ht="27.75" customHeight="1" spans="1:245">
      <c r="A16" s="233">
        <v>220</v>
      </c>
      <c r="B16" s="233">
        <v>1</v>
      </c>
      <c r="C16" s="233">
        <v>1</v>
      </c>
      <c r="D16" s="234" t="s">
        <v>39</v>
      </c>
      <c r="E16" s="235" t="s">
        <v>50</v>
      </c>
      <c r="F16" s="236">
        <v>149.5</v>
      </c>
      <c r="G16" s="237">
        <v>149.5</v>
      </c>
      <c r="H16" s="236">
        <v>149.5</v>
      </c>
      <c r="I16" s="236">
        <v>0</v>
      </c>
      <c r="J16" s="236">
        <v>0</v>
      </c>
      <c r="K16" s="236">
        <v>0</v>
      </c>
      <c r="L16" s="236">
        <v>0</v>
      </c>
      <c r="M16" s="245">
        <v>0</v>
      </c>
      <c r="N16" s="245">
        <v>0</v>
      </c>
      <c r="O16" s="246">
        <f t="shared" si="0"/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ht="27.75" customHeight="1" spans="1:245">
      <c r="A17" s="233">
        <v>212</v>
      </c>
      <c r="B17" s="233">
        <v>2</v>
      </c>
      <c r="C17" s="233">
        <v>1</v>
      </c>
      <c r="D17" s="234" t="s">
        <v>39</v>
      </c>
      <c r="E17" s="235" t="s">
        <v>59</v>
      </c>
      <c r="F17" s="236">
        <v>425</v>
      </c>
      <c r="G17" s="237">
        <v>425</v>
      </c>
      <c r="H17" s="236">
        <v>425</v>
      </c>
      <c r="I17" s="236">
        <v>0</v>
      </c>
      <c r="J17" s="236">
        <v>0</v>
      </c>
      <c r="K17" s="236">
        <v>0</v>
      </c>
      <c r="L17" s="236">
        <v>0</v>
      </c>
      <c r="M17" s="245">
        <v>0</v>
      </c>
      <c r="N17" s="245">
        <v>0</v>
      </c>
      <c r="O17" s="246">
        <f t="shared" si="0"/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ht="27.75" customHeight="1" spans="1:245">
      <c r="A18" s="233">
        <v>220</v>
      </c>
      <c r="B18" s="233">
        <v>1</v>
      </c>
      <c r="C18" s="233">
        <v>2</v>
      </c>
      <c r="D18" s="234" t="s">
        <v>39</v>
      </c>
      <c r="E18" s="235" t="s">
        <v>55</v>
      </c>
      <c r="F18" s="236">
        <v>800</v>
      </c>
      <c r="G18" s="237">
        <v>800</v>
      </c>
      <c r="H18" s="236">
        <v>0</v>
      </c>
      <c r="I18" s="236">
        <v>800</v>
      </c>
      <c r="J18" s="236">
        <v>0</v>
      </c>
      <c r="K18" s="236">
        <v>0</v>
      </c>
      <c r="L18" s="236">
        <v>0</v>
      </c>
      <c r="M18" s="245">
        <v>0</v>
      </c>
      <c r="N18" s="245">
        <v>0</v>
      </c>
      <c r="O18" s="246">
        <f t="shared" si="0"/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ht="27.75" customHeight="1" spans="1:245">
      <c r="A19" s="233">
        <v>210</v>
      </c>
      <c r="B19" s="233">
        <v>11</v>
      </c>
      <c r="C19" s="233">
        <v>3</v>
      </c>
      <c r="D19" s="234" t="s">
        <v>39</v>
      </c>
      <c r="E19" s="235" t="s">
        <v>58</v>
      </c>
      <c r="F19" s="236">
        <v>53.94</v>
      </c>
      <c r="G19" s="237">
        <v>53.94</v>
      </c>
      <c r="H19" s="236">
        <v>53.94</v>
      </c>
      <c r="I19" s="236">
        <v>0</v>
      </c>
      <c r="J19" s="236">
        <v>0</v>
      </c>
      <c r="K19" s="236">
        <v>0</v>
      </c>
      <c r="L19" s="236">
        <v>0</v>
      </c>
      <c r="M19" s="245">
        <v>0</v>
      </c>
      <c r="N19" s="245">
        <v>0</v>
      </c>
      <c r="O19" s="246">
        <f t="shared" si="0"/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ht="27.75" customHeight="1" spans="1:245">
      <c r="A20" s="233">
        <v>220</v>
      </c>
      <c r="B20" s="233">
        <v>1</v>
      </c>
      <c r="C20" s="233">
        <v>1</v>
      </c>
      <c r="D20" s="234" t="s">
        <v>39</v>
      </c>
      <c r="E20" s="235" t="s">
        <v>50</v>
      </c>
      <c r="F20" s="236">
        <v>632.82</v>
      </c>
      <c r="G20" s="237">
        <v>632.82</v>
      </c>
      <c r="H20" s="236">
        <v>632.82</v>
      </c>
      <c r="I20" s="236">
        <v>0</v>
      </c>
      <c r="J20" s="236">
        <v>0</v>
      </c>
      <c r="K20" s="236">
        <v>0</v>
      </c>
      <c r="L20" s="236">
        <v>0</v>
      </c>
      <c r="M20" s="245">
        <v>0</v>
      </c>
      <c r="N20" s="245">
        <v>0</v>
      </c>
      <c r="O20" s="246">
        <f t="shared" si="0"/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ht="27.75" customHeight="1" spans="1:245">
      <c r="A21" s="233">
        <v>220</v>
      </c>
      <c r="B21" s="233">
        <v>1</v>
      </c>
      <c r="C21" s="233">
        <v>1</v>
      </c>
      <c r="D21" s="234" t="s">
        <v>39</v>
      </c>
      <c r="E21" s="235" t="s">
        <v>50</v>
      </c>
      <c r="F21" s="236">
        <v>770.86</v>
      </c>
      <c r="G21" s="237">
        <v>770.86</v>
      </c>
      <c r="H21" s="236">
        <v>770.86</v>
      </c>
      <c r="I21" s="236">
        <v>0</v>
      </c>
      <c r="J21" s="236">
        <v>0</v>
      </c>
      <c r="K21" s="236">
        <v>0</v>
      </c>
      <c r="L21" s="236">
        <v>0</v>
      </c>
      <c r="M21" s="245">
        <v>0</v>
      </c>
      <c r="N21" s="245">
        <v>0</v>
      </c>
      <c r="O21" s="246">
        <f t="shared" si="0"/>
        <v>0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ht="27.75" customHeight="1" spans="1:245">
      <c r="A22" s="233">
        <v>220</v>
      </c>
      <c r="B22" s="233">
        <v>1</v>
      </c>
      <c r="C22" s="233">
        <v>8</v>
      </c>
      <c r="D22" s="234" t="s">
        <v>39</v>
      </c>
      <c r="E22" s="235" t="s">
        <v>51</v>
      </c>
      <c r="F22" s="236">
        <v>50</v>
      </c>
      <c r="G22" s="237">
        <v>50</v>
      </c>
      <c r="H22" s="236">
        <v>0</v>
      </c>
      <c r="I22" s="236">
        <v>0</v>
      </c>
      <c r="J22" s="236">
        <v>50</v>
      </c>
      <c r="K22" s="236">
        <v>0</v>
      </c>
      <c r="L22" s="236">
        <v>0</v>
      </c>
      <c r="M22" s="245">
        <v>0</v>
      </c>
      <c r="N22" s="245">
        <v>0</v>
      </c>
      <c r="O22" s="246">
        <f t="shared" si="0"/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ht="27.75" customHeight="1" spans="1:245">
      <c r="A23" s="233">
        <v>220</v>
      </c>
      <c r="B23" s="233">
        <v>1</v>
      </c>
      <c r="C23" s="233">
        <v>1</v>
      </c>
      <c r="D23" s="234" t="s">
        <v>39</v>
      </c>
      <c r="E23" s="235" t="s">
        <v>50</v>
      </c>
      <c r="F23" s="236">
        <v>87.18</v>
      </c>
      <c r="G23" s="237">
        <v>87.18</v>
      </c>
      <c r="H23" s="236">
        <v>87.18</v>
      </c>
      <c r="I23" s="236">
        <v>0</v>
      </c>
      <c r="J23" s="236">
        <v>0</v>
      </c>
      <c r="K23" s="236">
        <v>0</v>
      </c>
      <c r="L23" s="236">
        <v>0</v>
      </c>
      <c r="M23" s="245">
        <v>0</v>
      </c>
      <c r="N23" s="245">
        <v>0</v>
      </c>
      <c r="O23" s="246">
        <f t="shared" si="0"/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ht="27.75" customHeight="1" spans="1:245">
      <c r="A24" s="233">
        <v>220</v>
      </c>
      <c r="B24" s="233">
        <v>1</v>
      </c>
      <c r="C24" s="233">
        <v>1</v>
      </c>
      <c r="D24" s="234" t="s">
        <v>39</v>
      </c>
      <c r="E24" s="235" t="s">
        <v>50</v>
      </c>
      <c r="F24" s="236">
        <v>10.32</v>
      </c>
      <c r="G24" s="237">
        <v>10.32</v>
      </c>
      <c r="H24" s="236">
        <v>10.32</v>
      </c>
      <c r="I24" s="236">
        <v>0</v>
      </c>
      <c r="J24" s="236">
        <v>0</v>
      </c>
      <c r="K24" s="236">
        <v>0</v>
      </c>
      <c r="L24" s="236">
        <v>0</v>
      </c>
      <c r="M24" s="245">
        <v>0</v>
      </c>
      <c r="N24" s="245">
        <v>0</v>
      </c>
      <c r="O24" s="246">
        <f t="shared" si="0"/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ht="27.75" customHeight="1" spans="1:245">
      <c r="A25" s="233">
        <v>208</v>
      </c>
      <c r="B25" s="233">
        <v>5</v>
      </c>
      <c r="C25" s="233">
        <v>5</v>
      </c>
      <c r="D25" s="234" t="s">
        <v>39</v>
      </c>
      <c r="E25" s="235" t="s">
        <v>52</v>
      </c>
      <c r="F25" s="236">
        <v>215.74</v>
      </c>
      <c r="G25" s="237">
        <v>215.74</v>
      </c>
      <c r="H25" s="236">
        <v>215.74</v>
      </c>
      <c r="I25" s="236">
        <v>0</v>
      </c>
      <c r="J25" s="236">
        <v>0</v>
      </c>
      <c r="K25" s="236">
        <v>0</v>
      </c>
      <c r="L25" s="236">
        <v>0</v>
      </c>
      <c r="M25" s="245">
        <v>0</v>
      </c>
      <c r="N25" s="245">
        <v>0</v>
      </c>
      <c r="O25" s="246">
        <f t="shared" si="0"/>
        <v>0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ht="27.75" customHeight="1" spans="1:245">
      <c r="A26" s="233">
        <v>220</v>
      </c>
      <c r="B26" s="233">
        <v>1</v>
      </c>
      <c r="C26" s="233">
        <v>1</v>
      </c>
      <c r="D26" s="234" t="s">
        <v>39</v>
      </c>
      <c r="E26" s="235" t="s">
        <v>50</v>
      </c>
      <c r="F26" s="236">
        <v>71.64</v>
      </c>
      <c r="G26" s="237">
        <v>71.64</v>
      </c>
      <c r="H26" s="236">
        <v>71.64</v>
      </c>
      <c r="I26" s="236">
        <v>0</v>
      </c>
      <c r="J26" s="236">
        <v>0</v>
      </c>
      <c r="K26" s="236">
        <v>0</v>
      </c>
      <c r="L26" s="236">
        <v>0</v>
      </c>
      <c r="M26" s="245">
        <v>0</v>
      </c>
      <c r="N26" s="245">
        <v>0</v>
      </c>
      <c r="O26" s="246">
        <f t="shared" si="0"/>
        <v>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ht="27.75" customHeight="1" spans="1:245">
      <c r="A27" s="233">
        <v>220</v>
      </c>
      <c r="B27" s="233">
        <v>1</v>
      </c>
      <c r="C27" s="233">
        <v>1</v>
      </c>
      <c r="D27" s="234" t="s">
        <v>39</v>
      </c>
      <c r="E27" s="235" t="s">
        <v>50</v>
      </c>
      <c r="F27" s="236">
        <v>40</v>
      </c>
      <c r="G27" s="237">
        <v>40</v>
      </c>
      <c r="H27" s="236">
        <v>40</v>
      </c>
      <c r="I27" s="236">
        <v>0</v>
      </c>
      <c r="J27" s="236">
        <v>0</v>
      </c>
      <c r="K27" s="236">
        <v>0</v>
      </c>
      <c r="L27" s="236">
        <v>0</v>
      </c>
      <c r="M27" s="245">
        <v>0</v>
      </c>
      <c r="N27" s="245">
        <v>0</v>
      </c>
      <c r="O27" s="246">
        <f t="shared" si="0"/>
        <v>0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ht="27.75" customHeight="1" spans="1:245">
      <c r="A28" s="233">
        <v>220</v>
      </c>
      <c r="B28" s="233">
        <v>1</v>
      </c>
      <c r="C28" s="233">
        <v>1</v>
      </c>
      <c r="D28" s="234" t="s">
        <v>39</v>
      </c>
      <c r="E28" s="235" t="s">
        <v>50</v>
      </c>
      <c r="F28" s="236">
        <v>105.47</v>
      </c>
      <c r="G28" s="237">
        <v>105.47</v>
      </c>
      <c r="H28" s="236">
        <v>105.47</v>
      </c>
      <c r="I28" s="236">
        <v>0</v>
      </c>
      <c r="J28" s="236">
        <v>0</v>
      </c>
      <c r="K28" s="236">
        <v>0</v>
      </c>
      <c r="L28" s="236">
        <v>0</v>
      </c>
      <c r="M28" s="245">
        <v>0</v>
      </c>
      <c r="N28" s="245">
        <v>0</v>
      </c>
      <c r="O28" s="246">
        <f t="shared" si="0"/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ht="27.75" customHeight="1" spans="1:245">
      <c r="A29" s="233">
        <v>220</v>
      </c>
      <c r="B29" s="233">
        <v>1</v>
      </c>
      <c r="C29" s="233">
        <v>1</v>
      </c>
      <c r="D29" s="234" t="s">
        <v>39</v>
      </c>
      <c r="E29" s="235" t="s">
        <v>50</v>
      </c>
      <c r="F29" s="236">
        <v>398</v>
      </c>
      <c r="G29" s="237">
        <v>398</v>
      </c>
      <c r="H29" s="236">
        <v>398</v>
      </c>
      <c r="I29" s="236">
        <v>0</v>
      </c>
      <c r="J29" s="236">
        <v>0</v>
      </c>
      <c r="K29" s="236">
        <v>0</v>
      </c>
      <c r="L29" s="236">
        <v>0</v>
      </c>
      <c r="M29" s="245">
        <v>0</v>
      </c>
      <c r="N29" s="245">
        <v>0</v>
      </c>
      <c r="O29" s="246">
        <f t="shared" si="0"/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ht="27.75" customHeight="1" spans="1:245">
      <c r="A30" s="233">
        <v>220</v>
      </c>
      <c r="B30" s="233">
        <v>1</v>
      </c>
      <c r="C30" s="233">
        <v>1</v>
      </c>
      <c r="D30" s="234" t="s">
        <v>39</v>
      </c>
      <c r="E30" s="235" t="s">
        <v>50</v>
      </c>
      <c r="F30" s="236">
        <v>60.2</v>
      </c>
      <c r="G30" s="237">
        <v>60.2</v>
      </c>
      <c r="H30" s="236">
        <v>60.2</v>
      </c>
      <c r="I30" s="236">
        <v>0</v>
      </c>
      <c r="J30" s="236">
        <v>0</v>
      </c>
      <c r="K30" s="236">
        <v>0</v>
      </c>
      <c r="L30" s="236">
        <v>0</v>
      </c>
      <c r="M30" s="245">
        <v>0</v>
      </c>
      <c r="N30" s="245">
        <v>0</v>
      </c>
      <c r="O30" s="246">
        <f t="shared" si="0"/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ht="27.75" customHeight="1" spans="1:245">
      <c r="A31" s="233">
        <v>220</v>
      </c>
      <c r="B31" s="233">
        <v>1</v>
      </c>
      <c r="C31" s="233">
        <v>1</v>
      </c>
      <c r="D31" s="234" t="s">
        <v>39</v>
      </c>
      <c r="E31" s="235" t="s">
        <v>50</v>
      </c>
      <c r="F31" s="236">
        <v>2.69</v>
      </c>
      <c r="G31" s="237">
        <v>2.69</v>
      </c>
      <c r="H31" s="236">
        <v>2.69</v>
      </c>
      <c r="I31" s="236">
        <v>0</v>
      </c>
      <c r="J31" s="236">
        <v>0</v>
      </c>
      <c r="K31" s="236">
        <v>0</v>
      </c>
      <c r="L31" s="236">
        <v>0</v>
      </c>
      <c r="M31" s="245">
        <v>0</v>
      </c>
      <c r="N31" s="245">
        <v>0</v>
      </c>
      <c r="O31" s="246">
        <f t="shared" si="0"/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ht="27.75" customHeight="1" spans="1:245">
      <c r="A32" s="233">
        <v>220</v>
      </c>
      <c r="B32" s="233">
        <v>1</v>
      </c>
      <c r="C32" s="233">
        <v>7</v>
      </c>
      <c r="D32" s="234" t="s">
        <v>39</v>
      </c>
      <c r="E32" s="235" t="s">
        <v>57</v>
      </c>
      <c r="F32" s="236">
        <v>100</v>
      </c>
      <c r="G32" s="237">
        <v>100</v>
      </c>
      <c r="H32" s="236">
        <v>80</v>
      </c>
      <c r="I32" s="236">
        <v>0</v>
      </c>
      <c r="J32" s="236">
        <v>20</v>
      </c>
      <c r="K32" s="236">
        <v>0</v>
      </c>
      <c r="L32" s="236">
        <v>0</v>
      </c>
      <c r="M32" s="245">
        <v>0</v>
      </c>
      <c r="N32" s="245">
        <v>0</v>
      </c>
      <c r="O32" s="246">
        <f t="shared" si="0"/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ht="27.75" customHeight="1" spans="1:245">
      <c r="A33" s="233">
        <v>220</v>
      </c>
      <c r="B33" s="233">
        <v>1</v>
      </c>
      <c r="C33" s="233">
        <v>1</v>
      </c>
      <c r="D33" s="234" t="s">
        <v>39</v>
      </c>
      <c r="E33" s="235" t="s">
        <v>50</v>
      </c>
      <c r="F33" s="236">
        <v>17</v>
      </c>
      <c r="G33" s="237">
        <v>17</v>
      </c>
      <c r="H33" s="236">
        <v>17</v>
      </c>
      <c r="I33" s="236">
        <v>0</v>
      </c>
      <c r="J33" s="236">
        <v>0</v>
      </c>
      <c r="K33" s="236">
        <v>0</v>
      </c>
      <c r="L33" s="236">
        <v>0</v>
      </c>
      <c r="M33" s="245">
        <v>0</v>
      </c>
      <c r="N33" s="245">
        <v>0</v>
      </c>
      <c r="O33" s="246">
        <f t="shared" si="0"/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ht="27.75" customHeight="1" spans="1:245">
      <c r="A34" s="233">
        <v>220</v>
      </c>
      <c r="B34" s="233">
        <v>1</v>
      </c>
      <c r="C34" s="233">
        <v>1</v>
      </c>
      <c r="D34" s="234" t="s">
        <v>39</v>
      </c>
      <c r="E34" s="235" t="s">
        <v>50</v>
      </c>
      <c r="F34" s="236">
        <v>15.48</v>
      </c>
      <c r="G34" s="237">
        <v>15.48</v>
      </c>
      <c r="H34" s="236">
        <v>15.48</v>
      </c>
      <c r="I34" s="236">
        <v>0</v>
      </c>
      <c r="J34" s="236">
        <v>0</v>
      </c>
      <c r="K34" s="236">
        <v>0</v>
      </c>
      <c r="L34" s="236">
        <v>0</v>
      </c>
      <c r="M34" s="245">
        <v>0</v>
      </c>
      <c r="N34" s="245">
        <v>0</v>
      </c>
      <c r="O34" s="246">
        <f t="shared" si="0"/>
        <v>0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ht="27.75" customHeight="1" spans="1:245">
      <c r="A35" s="233">
        <v>220</v>
      </c>
      <c r="B35" s="233">
        <v>1</v>
      </c>
      <c r="C35" s="233">
        <v>1</v>
      </c>
      <c r="D35" s="234" t="s">
        <v>39</v>
      </c>
      <c r="E35" s="235" t="s">
        <v>50</v>
      </c>
      <c r="F35" s="236">
        <v>479.19</v>
      </c>
      <c r="G35" s="237">
        <v>479.19</v>
      </c>
      <c r="H35" s="236">
        <v>479.19</v>
      </c>
      <c r="I35" s="236">
        <v>0</v>
      </c>
      <c r="J35" s="236">
        <v>0</v>
      </c>
      <c r="K35" s="236">
        <v>0</v>
      </c>
      <c r="L35" s="236">
        <v>0</v>
      </c>
      <c r="M35" s="245">
        <v>0</v>
      </c>
      <c r="N35" s="245">
        <v>0</v>
      </c>
      <c r="O35" s="246">
        <f t="shared" si="0"/>
        <v>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ht="27.75" customHeight="1" spans="1:245">
      <c r="A36" s="233">
        <v>220</v>
      </c>
      <c r="B36" s="233">
        <v>1</v>
      </c>
      <c r="C36" s="233">
        <v>1</v>
      </c>
      <c r="D36" s="234" t="s">
        <v>39</v>
      </c>
      <c r="E36" s="235" t="s">
        <v>50</v>
      </c>
      <c r="F36" s="236">
        <v>0.86</v>
      </c>
      <c r="G36" s="237">
        <v>0.86</v>
      </c>
      <c r="H36" s="236">
        <v>0.86</v>
      </c>
      <c r="I36" s="236">
        <v>0</v>
      </c>
      <c r="J36" s="236">
        <v>0</v>
      </c>
      <c r="K36" s="236">
        <v>0</v>
      </c>
      <c r="L36" s="236">
        <v>0</v>
      </c>
      <c r="M36" s="245">
        <v>0</v>
      </c>
      <c r="N36" s="245">
        <v>0</v>
      </c>
      <c r="O36" s="246">
        <f t="shared" si="0"/>
        <v>0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ht="27.75" customHeight="1" spans="1:245">
      <c r="A37" s="233">
        <v>212</v>
      </c>
      <c r="B37" s="233">
        <v>2</v>
      </c>
      <c r="C37" s="233">
        <v>1</v>
      </c>
      <c r="D37" s="234" t="s">
        <v>39</v>
      </c>
      <c r="E37" s="235" t="s">
        <v>59</v>
      </c>
      <c r="F37" s="236">
        <v>18</v>
      </c>
      <c r="G37" s="237">
        <v>18</v>
      </c>
      <c r="H37" s="236">
        <v>18</v>
      </c>
      <c r="I37" s="236">
        <v>0</v>
      </c>
      <c r="J37" s="236">
        <v>0</v>
      </c>
      <c r="K37" s="236">
        <v>0</v>
      </c>
      <c r="L37" s="236">
        <v>0</v>
      </c>
      <c r="M37" s="245">
        <v>0</v>
      </c>
      <c r="N37" s="245">
        <v>0</v>
      </c>
      <c r="O37" s="246">
        <f t="shared" si="0"/>
        <v>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ht="27.75" customHeight="1" spans="1:245">
      <c r="A38" s="233">
        <v>221</v>
      </c>
      <c r="B38" s="233">
        <v>2</v>
      </c>
      <c r="C38" s="233">
        <v>1</v>
      </c>
      <c r="D38" s="234" t="s">
        <v>39</v>
      </c>
      <c r="E38" s="235" t="s">
        <v>53</v>
      </c>
      <c r="F38" s="236">
        <v>161.81</v>
      </c>
      <c r="G38" s="237">
        <v>161.81</v>
      </c>
      <c r="H38" s="236">
        <v>161.81</v>
      </c>
      <c r="I38" s="236">
        <v>0</v>
      </c>
      <c r="J38" s="236">
        <v>0</v>
      </c>
      <c r="K38" s="236">
        <v>0</v>
      </c>
      <c r="L38" s="236">
        <v>0</v>
      </c>
      <c r="M38" s="245">
        <v>0</v>
      </c>
      <c r="N38" s="245">
        <v>0</v>
      </c>
      <c r="O38" s="246">
        <f t="shared" si="0"/>
        <v>0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ht="27.75" customHeight="1" spans="1:245">
      <c r="A39" s="233">
        <v>208</v>
      </c>
      <c r="B39" s="233">
        <v>99</v>
      </c>
      <c r="C39" s="233">
        <v>1</v>
      </c>
      <c r="D39" s="234" t="s">
        <v>39</v>
      </c>
      <c r="E39" s="235" t="s">
        <v>61</v>
      </c>
      <c r="F39" s="236">
        <v>24.27</v>
      </c>
      <c r="G39" s="237">
        <v>24.27</v>
      </c>
      <c r="H39" s="236">
        <v>24.27</v>
      </c>
      <c r="I39" s="236">
        <v>0</v>
      </c>
      <c r="J39" s="236">
        <v>0</v>
      </c>
      <c r="K39" s="236">
        <v>0</v>
      </c>
      <c r="L39" s="236">
        <v>0</v>
      </c>
      <c r="M39" s="245">
        <v>0</v>
      </c>
      <c r="N39" s="245">
        <v>0</v>
      </c>
      <c r="O39" s="246">
        <f t="shared" si="0"/>
        <v>0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ht="27.75" customHeight="1" spans="1:245">
      <c r="A40" s="233">
        <v>210</v>
      </c>
      <c r="B40" s="233">
        <v>11</v>
      </c>
      <c r="C40" s="233">
        <v>1</v>
      </c>
      <c r="D40" s="234" t="s">
        <v>39</v>
      </c>
      <c r="E40" s="235" t="s">
        <v>54</v>
      </c>
      <c r="F40" s="236">
        <v>107.87</v>
      </c>
      <c r="G40" s="237">
        <v>107.87</v>
      </c>
      <c r="H40" s="236">
        <v>107.87</v>
      </c>
      <c r="I40" s="236">
        <v>0</v>
      </c>
      <c r="J40" s="236">
        <v>0</v>
      </c>
      <c r="K40" s="236">
        <v>0</v>
      </c>
      <c r="L40" s="236">
        <v>0</v>
      </c>
      <c r="M40" s="245">
        <v>0</v>
      </c>
      <c r="N40" s="245">
        <v>0</v>
      </c>
      <c r="O40" s="246">
        <f t="shared" si="0"/>
        <v>0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</sheetData>
  <sheetProtection formatCells="0" formatColumns="0" formatRows="0"/>
  <mergeCells count="7">
    <mergeCell ref="A2:M2"/>
    <mergeCell ref="G4:L4"/>
    <mergeCell ref="D4:D5"/>
    <mergeCell ref="E4:E5"/>
    <mergeCell ref="F4:F5"/>
    <mergeCell ref="M4:M5"/>
    <mergeCell ref="N4:N5"/>
  </mergeCells>
  <printOptions horizontalCentered="1"/>
  <pageMargins left="0.393700787401575" right="0.393700787401575" top="0.78740157480315" bottom="0.472440963655006" header="0.393700787401575" footer="0.236220481827503"/>
  <pageSetup paperSize="9" scale="63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O68"/>
  <sheetViews>
    <sheetView showGridLines="0" workbookViewId="0">
      <selection activeCell="P11" sqref="P11"/>
    </sheetView>
  </sheetViews>
  <sheetFormatPr defaultColWidth="6.875" defaultRowHeight="21" customHeight="1"/>
  <cols>
    <col min="1" max="1" width="5.875" style="159" customWidth="1"/>
    <col min="2" max="2" width="6.625" style="159" customWidth="1"/>
    <col min="3" max="3" width="6.875" style="160" customWidth="1"/>
    <col min="4" max="4" width="9.75" style="161" customWidth="1"/>
    <col min="5" max="5" width="15" style="162" customWidth="1"/>
    <col min="6" max="13" width="9.75" style="163" customWidth="1"/>
    <col min="14" max="197" width="10.125" style="164" customWidth="1"/>
    <col min="198" max="251" width="10.125" style="156" customWidth="1"/>
    <col min="252" max="252" width="6.875" style="156" customWidth="1"/>
    <col min="253" max="16384" width="6.875" style="156"/>
  </cols>
  <sheetData>
    <row r="1" s="156" customFormat="1" customHeight="1" spans="1:197">
      <c r="A1" s="165"/>
      <c r="B1" s="165"/>
      <c r="C1" s="165"/>
      <c r="D1" s="166"/>
      <c r="E1" s="167"/>
      <c r="F1" s="166"/>
      <c r="G1" s="166"/>
      <c r="H1" s="166"/>
      <c r="I1" s="166"/>
      <c r="J1" s="166"/>
      <c r="K1" s="166"/>
      <c r="L1" s="166"/>
      <c r="M1" s="166" t="s">
        <v>65</v>
      </c>
      <c r="N1" s="194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</row>
    <row r="2" s="156" customFormat="1" ht="26.25" customHeight="1" spans="1:197">
      <c r="A2" s="168" t="s">
        <v>66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94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</row>
    <row r="3" s="157" customFormat="1" customHeight="1" spans="1:197">
      <c r="A3" s="169" t="s">
        <v>24</v>
      </c>
      <c r="B3" s="170"/>
      <c r="C3" s="170"/>
      <c r="D3" s="171"/>
      <c r="E3" s="171"/>
      <c r="F3" s="172"/>
      <c r="G3" s="166"/>
      <c r="H3" s="172"/>
      <c r="I3" s="172"/>
      <c r="J3" s="195"/>
      <c r="K3" s="172"/>
      <c r="L3" s="172"/>
      <c r="M3" s="196" t="s">
        <v>25</v>
      </c>
      <c r="N3" s="197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</row>
    <row r="4" s="157" customFormat="1" customHeight="1" spans="1:197">
      <c r="A4" s="173" t="s">
        <v>43</v>
      </c>
      <c r="B4" s="174"/>
      <c r="C4" s="175"/>
      <c r="D4" s="176" t="s">
        <v>26</v>
      </c>
      <c r="E4" s="177" t="s">
        <v>44</v>
      </c>
      <c r="F4" s="178" t="s">
        <v>67</v>
      </c>
      <c r="G4" s="179" t="s">
        <v>68</v>
      </c>
      <c r="H4" s="179"/>
      <c r="I4" s="179"/>
      <c r="J4" s="179"/>
      <c r="K4" s="198" t="s">
        <v>69</v>
      </c>
      <c r="L4" s="199"/>
      <c r="M4" s="199"/>
      <c r="N4" s="197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</row>
    <row r="5" s="156" customFormat="1" ht="39" customHeight="1" spans="1:197">
      <c r="A5" s="180" t="s">
        <v>45</v>
      </c>
      <c r="B5" s="181" t="s">
        <v>46</v>
      </c>
      <c r="C5" s="182" t="s">
        <v>47</v>
      </c>
      <c r="D5" s="176"/>
      <c r="E5" s="177"/>
      <c r="F5" s="183"/>
      <c r="G5" s="184" t="s">
        <v>70</v>
      </c>
      <c r="H5" s="185" t="s">
        <v>71</v>
      </c>
      <c r="I5" s="185" t="s">
        <v>72</v>
      </c>
      <c r="J5" s="185" t="s">
        <v>73</v>
      </c>
      <c r="K5" s="200" t="s">
        <v>70</v>
      </c>
      <c r="L5" s="200" t="s">
        <v>74</v>
      </c>
      <c r="M5" s="200" t="s">
        <v>75</v>
      </c>
      <c r="N5" s="194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</row>
    <row r="6" s="156" customFormat="1" ht="24" customHeight="1" spans="1:197">
      <c r="A6" s="186" t="s">
        <v>38</v>
      </c>
      <c r="B6" s="186" t="s">
        <v>38</v>
      </c>
      <c r="C6" s="186" t="s">
        <v>38</v>
      </c>
      <c r="D6" s="187" t="s">
        <v>38</v>
      </c>
      <c r="E6" s="187" t="s">
        <v>38</v>
      </c>
      <c r="F6" s="187">
        <v>1</v>
      </c>
      <c r="G6" s="186">
        <v>2</v>
      </c>
      <c r="H6" s="186">
        <v>3</v>
      </c>
      <c r="I6" s="186">
        <v>4</v>
      </c>
      <c r="J6" s="186">
        <v>5</v>
      </c>
      <c r="K6" s="186">
        <v>6</v>
      </c>
      <c r="L6" s="186">
        <v>7</v>
      </c>
      <c r="M6" s="186">
        <v>8</v>
      </c>
      <c r="N6" s="194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</row>
    <row r="7" s="158" customFormat="1" ht="24" customHeight="1" spans="1:197">
      <c r="A7" s="188"/>
      <c r="B7" s="188"/>
      <c r="C7" s="188"/>
      <c r="D7" s="189" t="s">
        <v>64</v>
      </c>
      <c r="E7" s="190"/>
      <c r="F7" s="191">
        <v>5369.72</v>
      </c>
      <c r="G7" s="192">
        <v>3633.72</v>
      </c>
      <c r="H7" s="193">
        <v>3244.75</v>
      </c>
      <c r="I7" s="201">
        <v>277.56</v>
      </c>
      <c r="J7" s="193">
        <v>111.41</v>
      </c>
      <c r="K7" s="193">
        <v>1736</v>
      </c>
      <c r="L7" s="201">
        <v>1736</v>
      </c>
      <c r="M7" s="191"/>
      <c r="N7" s="194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</row>
    <row r="8" s="156" customFormat="1" ht="24" customHeight="1" spans="1:197">
      <c r="A8" s="188"/>
      <c r="B8" s="188"/>
      <c r="C8" s="188"/>
      <c r="D8" s="189"/>
      <c r="E8" s="190" t="s">
        <v>40</v>
      </c>
      <c r="F8" s="191">
        <v>5369.72</v>
      </c>
      <c r="G8" s="192">
        <v>3633.72</v>
      </c>
      <c r="H8" s="193">
        <v>3244.75</v>
      </c>
      <c r="I8" s="201">
        <v>277.56</v>
      </c>
      <c r="J8" s="193">
        <v>111.41</v>
      </c>
      <c r="K8" s="193">
        <v>1736</v>
      </c>
      <c r="L8" s="201">
        <v>1736</v>
      </c>
      <c r="M8" s="191"/>
      <c r="N8" s="202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="156" customFormat="1" ht="24" customHeight="1" spans="1:197">
      <c r="A9" s="188"/>
      <c r="B9" s="188"/>
      <c r="C9" s="188"/>
      <c r="D9" s="189" t="s">
        <v>39</v>
      </c>
      <c r="E9" s="190" t="s">
        <v>76</v>
      </c>
      <c r="F9" s="191">
        <v>5369.72</v>
      </c>
      <c r="G9" s="192">
        <v>3633.72</v>
      </c>
      <c r="H9" s="193">
        <v>3244.75</v>
      </c>
      <c r="I9" s="201">
        <v>277.56</v>
      </c>
      <c r="J9" s="193">
        <v>111.41</v>
      </c>
      <c r="K9" s="193">
        <v>1736</v>
      </c>
      <c r="L9" s="201">
        <v>1736</v>
      </c>
      <c r="M9" s="191"/>
      <c r="N9" s="202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="156" customFormat="1" ht="24" customHeight="1" spans="1:197">
      <c r="A10" s="188" t="s">
        <v>77</v>
      </c>
      <c r="B10" s="188"/>
      <c r="C10" s="188"/>
      <c r="D10" s="189"/>
      <c r="E10" s="190" t="s">
        <v>78</v>
      </c>
      <c r="F10" s="191">
        <v>240.01</v>
      </c>
      <c r="G10" s="192">
        <v>240.01</v>
      </c>
      <c r="H10" s="193">
        <v>240.01</v>
      </c>
      <c r="I10" s="201"/>
      <c r="J10" s="193"/>
      <c r="K10" s="193"/>
      <c r="L10" s="201"/>
      <c r="M10" s="191"/>
      <c r="N10" s="202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="156" customFormat="1" ht="24" customHeight="1" spans="1:197">
      <c r="A11" s="188"/>
      <c r="B11" s="188" t="s">
        <v>79</v>
      </c>
      <c r="C11" s="188"/>
      <c r="D11" s="189"/>
      <c r="E11" s="190" t="s">
        <v>80</v>
      </c>
      <c r="F11" s="191">
        <v>215.74</v>
      </c>
      <c r="G11" s="192">
        <v>215.74</v>
      </c>
      <c r="H11" s="193">
        <v>215.74</v>
      </c>
      <c r="I11" s="201"/>
      <c r="J11" s="193"/>
      <c r="K11" s="193"/>
      <c r="L11" s="201"/>
      <c r="M11" s="191"/>
      <c r="N11" s="194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="156" customFormat="1" ht="24" customHeight="1" spans="1:197">
      <c r="A12" s="188" t="s">
        <v>81</v>
      </c>
      <c r="B12" s="188" t="s">
        <v>82</v>
      </c>
      <c r="C12" s="188" t="s">
        <v>79</v>
      </c>
      <c r="D12" s="189" t="s">
        <v>49</v>
      </c>
      <c r="E12" s="190" t="s">
        <v>83</v>
      </c>
      <c r="F12" s="191">
        <v>215.74</v>
      </c>
      <c r="G12" s="192">
        <v>215.74</v>
      </c>
      <c r="H12" s="193">
        <v>215.74</v>
      </c>
      <c r="I12" s="201"/>
      <c r="J12" s="193"/>
      <c r="K12" s="193"/>
      <c r="L12" s="201"/>
      <c r="M12" s="191"/>
      <c r="N12" s="194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="156" customFormat="1" ht="24" customHeight="1" spans="1:197">
      <c r="A13" s="188"/>
      <c r="B13" s="188" t="s">
        <v>84</v>
      </c>
      <c r="C13" s="188"/>
      <c r="D13" s="189"/>
      <c r="E13" s="190" t="s">
        <v>85</v>
      </c>
      <c r="F13" s="191">
        <v>24.27</v>
      </c>
      <c r="G13" s="192">
        <v>24.27</v>
      </c>
      <c r="H13" s="193">
        <v>24.27</v>
      </c>
      <c r="I13" s="201"/>
      <c r="J13" s="193"/>
      <c r="K13" s="193"/>
      <c r="L13" s="201"/>
      <c r="M13" s="191"/>
      <c r="N13" s="194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="156" customFormat="1" ht="24" customHeight="1" spans="1:197">
      <c r="A14" s="188" t="s">
        <v>81</v>
      </c>
      <c r="B14" s="188" t="s">
        <v>86</v>
      </c>
      <c r="C14" s="188" t="s">
        <v>87</v>
      </c>
      <c r="D14" s="189" t="s">
        <v>49</v>
      </c>
      <c r="E14" s="190" t="s">
        <v>88</v>
      </c>
      <c r="F14" s="191">
        <v>24.27</v>
      </c>
      <c r="G14" s="192">
        <v>24.27</v>
      </c>
      <c r="H14" s="193">
        <v>24.27</v>
      </c>
      <c r="I14" s="201"/>
      <c r="J14" s="193"/>
      <c r="K14" s="193"/>
      <c r="L14" s="201"/>
      <c r="M14" s="191"/>
      <c r="N14" s="19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="156" customFormat="1" ht="24" customHeight="1" spans="1:197">
      <c r="A15" s="188" t="s">
        <v>89</v>
      </c>
      <c r="B15" s="188"/>
      <c r="C15" s="188"/>
      <c r="D15" s="189"/>
      <c r="E15" s="190" t="s">
        <v>90</v>
      </c>
      <c r="F15" s="191">
        <v>161.81</v>
      </c>
      <c r="G15" s="192">
        <v>161.81</v>
      </c>
      <c r="H15" s="193">
        <v>161.81</v>
      </c>
      <c r="I15" s="201"/>
      <c r="J15" s="193"/>
      <c r="K15" s="193"/>
      <c r="L15" s="201"/>
      <c r="M15" s="191"/>
      <c r="N15" s="194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="156" customFormat="1" ht="24" customHeight="1" spans="1:197">
      <c r="A16" s="188"/>
      <c r="B16" s="188" t="s">
        <v>91</v>
      </c>
      <c r="C16" s="188"/>
      <c r="D16" s="189"/>
      <c r="E16" s="190" t="s">
        <v>92</v>
      </c>
      <c r="F16" s="191">
        <v>161.81</v>
      </c>
      <c r="G16" s="192">
        <v>161.81</v>
      </c>
      <c r="H16" s="193">
        <v>161.81</v>
      </c>
      <c r="I16" s="201"/>
      <c r="J16" s="193"/>
      <c r="K16" s="193"/>
      <c r="L16" s="201"/>
      <c r="M16" s="191"/>
      <c r="N16" s="194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="156" customFormat="1" ht="24" customHeight="1" spans="1:197">
      <c r="A17" s="188" t="s">
        <v>93</v>
      </c>
      <c r="B17" s="188" t="s">
        <v>94</v>
      </c>
      <c r="C17" s="188" t="s">
        <v>87</v>
      </c>
      <c r="D17" s="189" t="s">
        <v>49</v>
      </c>
      <c r="E17" s="190" t="s">
        <v>95</v>
      </c>
      <c r="F17" s="191">
        <v>107.87</v>
      </c>
      <c r="G17" s="192">
        <v>107.87</v>
      </c>
      <c r="H17" s="193">
        <v>107.87</v>
      </c>
      <c r="I17" s="201"/>
      <c r="J17" s="193"/>
      <c r="K17" s="193"/>
      <c r="L17" s="201"/>
      <c r="M17" s="191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="156" customFormat="1" ht="24" customHeight="1" spans="1:197">
      <c r="A18" s="188" t="s">
        <v>93</v>
      </c>
      <c r="B18" s="188" t="s">
        <v>94</v>
      </c>
      <c r="C18" s="188" t="s">
        <v>96</v>
      </c>
      <c r="D18" s="189" t="s">
        <v>49</v>
      </c>
      <c r="E18" s="190" t="s">
        <v>97</v>
      </c>
      <c r="F18" s="191">
        <v>53.94</v>
      </c>
      <c r="G18" s="192">
        <v>53.94</v>
      </c>
      <c r="H18" s="193">
        <v>53.94</v>
      </c>
      <c r="I18" s="201"/>
      <c r="J18" s="193"/>
      <c r="K18" s="193"/>
      <c r="L18" s="201"/>
      <c r="M18" s="191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="156" customFormat="1" ht="24" customHeight="1" spans="1:197">
      <c r="A19" s="188" t="s">
        <v>98</v>
      </c>
      <c r="B19" s="188"/>
      <c r="C19" s="188"/>
      <c r="D19" s="189"/>
      <c r="E19" s="190" t="s">
        <v>99</v>
      </c>
      <c r="F19" s="191">
        <v>443</v>
      </c>
      <c r="G19" s="192"/>
      <c r="H19" s="193"/>
      <c r="I19" s="201"/>
      <c r="J19" s="193"/>
      <c r="K19" s="193">
        <v>443</v>
      </c>
      <c r="L19" s="201">
        <v>443</v>
      </c>
      <c r="M19" s="191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="156" customFormat="1" ht="24" customHeight="1" spans="1:197">
      <c r="A20" s="188"/>
      <c r="B20" s="188" t="s">
        <v>100</v>
      </c>
      <c r="C20" s="188"/>
      <c r="D20" s="189"/>
      <c r="E20" s="190" t="s">
        <v>101</v>
      </c>
      <c r="F20" s="191">
        <v>443</v>
      </c>
      <c r="G20" s="192"/>
      <c r="H20" s="193"/>
      <c r="I20" s="201"/>
      <c r="J20" s="193"/>
      <c r="K20" s="193">
        <v>443</v>
      </c>
      <c r="L20" s="201">
        <v>443</v>
      </c>
      <c r="M20" s="191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="156" customFormat="1" ht="24" customHeight="1" spans="1:197">
      <c r="A21" s="188" t="s">
        <v>102</v>
      </c>
      <c r="B21" s="188" t="s">
        <v>103</v>
      </c>
      <c r="C21" s="188" t="s">
        <v>87</v>
      </c>
      <c r="D21" s="189" t="s">
        <v>49</v>
      </c>
      <c r="E21" s="190" t="s">
        <v>104</v>
      </c>
      <c r="F21" s="191">
        <v>443</v>
      </c>
      <c r="G21" s="192"/>
      <c r="H21" s="193"/>
      <c r="I21" s="201"/>
      <c r="J21" s="193"/>
      <c r="K21" s="193">
        <v>443</v>
      </c>
      <c r="L21" s="201">
        <v>443</v>
      </c>
      <c r="M21" s="19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="156" customFormat="1" ht="24" customHeight="1" spans="1:197">
      <c r="A22" s="188" t="s">
        <v>105</v>
      </c>
      <c r="B22" s="188"/>
      <c r="C22" s="188"/>
      <c r="D22" s="189"/>
      <c r="E22" s="190" t="s">
        <v>106</v>
      </c>
      <c r="F22" s="191">
        <v>4363.09</v>
      </c>
      <c r="G22" s="192">
        <v>3070.09</v>
      </c>
      <c r="H22" s="193">
        <v>2681.12</v>
      </c>
      <c r="I22" s="201">
        <v>277.56</v>
      </c>
      <c r="J22" s="193">
        <v>111.41</v>
      </c>
      <c r="K22" s="193">
        <v>1293</v>
      </c>
      <c r="L22" s="201">
        <v>1293</v>
      </c>
      <c r="M22" s="191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="156" customFormat="1" ht="24" customHeight="1" spans="1:197">
      <c r="A23" s="188"/>
      <c r="B23" s="188" t="s">
        <v>87</v>
      </c>
      <c r="C23" s="188"/>
      <c r="D23" s="189"/>
      <c r="E23" s="190" t="s">
        <v>107</v>
      </c>
      <c r="F23" s="191">
        <v>4363.09</v>
      </c>
      <c r="G23" s="192">
        <v>3070.09</v>
      </c>
      <c r="H23" s="193">
        <v>2681.12</v>
      </c>
      <c r="I23" s="201">
        <v>277.56</v>
      </c>
      <c r="J23" s="193">
        <v>111.41</v>
      </c>
      <c r="K23" s="193">
        <v>1293</v>
      </c>
      <c r="L23" s="201">
        <v>1293</v>
      </c>
      <c r="M23" s="191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</row>
    <row r="24" s="156" customFormat="1" ht="24" customHeight="1" spans="1:197">
      <c r="A24" s="188" t="s">
        <v>108</v>
      </c>
      <c r="B24" s="188" t="s">
        <v>109</v>
      </c>
      <c r="C24" s="188" t="s">
        <v>87</v>
      </c>
      <c r="D24" s="189" t="s">
        <v>49</v>
      </c>
      <c r="E24" s="190" t="s">
        <v>110</v>
      </c>
      <c r="F24" s="191">
        <v>3070.09</v>
      </c>
      <c r="G24" s="192">
        <v>3070.09</v>
      </c>
      <c r="H24" s="193">
        <v>2681.12</v>
      </c>
      <c r="I24" s="201">
        <v>277.56</v>
      </c>
      <c r="J24" s="193">
        <v>111.41</v>
      </c>
      <c r="K24" s="193"/>
      <c r="L24" s="201"/>
      <c r="M24" s="191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</row>
    <row r="25" s="156" customFormat="1" ht="24" customHeight="1" spans="1:197">
      <c r="A25" s="188" t="s">
        <v>108</v>
      </c>
      <c r="B25" s="188" t="s">
        <v>109</v>
      </c>
      <c r="C25" s="188" t="s">
        <v>100</v>
      </c>
      <c r="D25" s="189" t="s">
        <v>49</v>
      </c>
      <c r="E25" s="190" t="s">
        <v>111</v>
      </c>
      <c r="F25" s="191">
        <v>800</v>
      </c>
      <c r="G25" s="192"/>
      <c r="H25" s="193"/>
      <c r="I25" s="201"/>
      <c r="J25" s="193"/>
      <c r="K25" s="193">
        <v>800</v>
      </c>
      <c r="L25" s="201">
        <v>800</v>
      </c>
      <c r="M25" s="191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="156" customFormat="1" ht="24" customHeight="1" spans="1:197">
      <c r="A26" s="188" t="s">
        <v>108</v>
      </c>
      <c r="B26" s="188" t="s">
        <v>109</v>
      </c>
      <c r="C26" s="188" t="s">
        <v>112</v>
      </c>
      <c r="D26" s="189" t="s">
        <v>49</v>
      </c>
      <c r="E26" s="190" t="s">
        <v>113</v>
      </c>
      <c r="F26" s="191">
        <v>128</v>
      </c>
      <c r="G26" s="192"/>
      <c r="H26" s="193"/>
      <c r="I26" s="201"/>
      <c r="J26" s="193"/>
      <c r="K26" s="193">
        <v>128</v>
      </c>
      <c r="L26" s="201">
        <v>128</v>
      </c>
      <c r="M26" s="191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="156" customFormat="1" ht="24" customHeight="1" spans="1:197">
      <c r="A27" s="188" t="s">
        <v>108</v>
      </c>
      <c r="B27" s="188" t="s">
        <v>109</v>
      </c>
      <c r="C27" s="188" t="s">
        <v>114</v>
      </c>
      <c r="D27" s="189" t="s">
        <v>49</v>
      </c>
      <c r="E27" s="190" t="s">
        <v>115</v>
      </c>
      <c r="F27" s="191">
        <v>100</v>
      </c>
      <c r="G27" s="192"/>
      <c r="H27" s="193"/>
      <c r="I27" s="201"/>
      <c r="J27" s="193"/>
      <c r="K27" s="193">
        <v>100</v>
      </c>
      <c r="L27" s="201">
        <v>100</v>
      </c>
      <c r="M27" s="191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="156" customFormat="1" ht="24" customHeight="1" spans="1:197">
      <c r="A28" s="188" t="s">
        <v>108</v>
      </c>
      <c r="B28" s="188" t="s">
        <v>109</v>
      </c>
      <c r="C28" s="188" t="s">
        <v>116</v>
      </c>
      <c r="D28" s="189" t="s">
        <v>49</v>
      </c>
      <c r="E28" s="190" t="s">
        <v>117</v>
      </c>
      <c r="F28" s="191">
        <v>50</v>
      </c>
      <c r="G28" s="192"/>
      <c r="H28" s="193"/>
      <c r="I28" s="201"/>
      <c r="J28" s="193"/>
      <c r="K28" s="193">
        <v>50</v>
      </c>
      <c r="L28" s="201">
        <v>50</v>
      </c>
      <c r="M28" s="191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="156" customFormat="1" ht="24" customHeight="1" spans="1:197">
      <c r="A29" s="188" t="s">
        <v>108</v>
      </c>
      <c r="B29" s="188" t="s">
        <v>109</v>
      </c>
      <c r="C29" s="188" t="s">
        <v>118</v>
      </c>
      <c r="D29" s="189" t="s">
        <v>49</v>
      </c>
      <c r="E29" s="190" t="s">
        <v>119</v>
      </c>
      <c r="F29" s="191">
        <v>215</v>
      </c>
      <c r="G29" s="192"/>
      <c r="H29" s="193"/>
      <c r="I29" s="201"/>
      <c r="J29" s="193"/>
      <c r="K29" s="193">
        <v>215</v>
      </c>
      <c r="L29" s="201">
        <v>215</v>
      </c>
      <c r="M29" s="191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="156" customFormat="1" ht="24" customHeight="1" spans="1:197">
      <c r="A30" s="188" t="s">
        <v>120</v>
      </c>
      <c r="B30" s="188"/>
      <c r="C30" s="188"/>
      <c r="D30" s="189"/>
      <c r="E30" s="190" t="s">
        <v>121</v>
      </c>
      <c r="F30" s="191">
        <v>161.81</v>
      </c>
      <c r="G30" s="192">
        <v>161.81</v>
      </c>
      <c r="H30" s="193">
        <v>161.81</v>
      </c>
      <c r="I30" s="201"/>
      <c r="J30" s="193"/>
      <c r="K30" s="193"/>
      <c r="L30" s="201"/>
      <c r="M30" s="191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</row>
    <row r="31" s="156" customFormat="1" ht="24" customHeight="1" spans="1:197">
      <c r="A31" s="188"/>
      <c r="B31" s="188" t="s">
        <v>100</v>
      </c>
      <c r="C31" s="188"/>
      <c r="D31" s="189"/>
      <c r="E31" s="190" t="s">
        <v>122</v>
      </c>
      <c r="F31" s="191">
        <v>161.81</v>
      </c>
      <c r="G31" s="192">
        <v>161.81</v>
      </c>
      <c r="H31" s="193">
        <v>161.81</v>
      </c>
      <c r="I31" s="201"/>
      <c r="J31" s="193"/>
      <c r="K31" s="193"/>
      <c r="L31" s="201"/>
      <c r="M31" s="19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="156" customFormat="1" ht="24" customHeight="1" spans="1:197">
      <c r="A32" s="188" t="s">
        <v>123</v>
      </c>
      <c r="B32" s="188" t="s">
        <v>103</v>
      </c>
      <c r="C32" s="188" t="s">
        <v>87</v>
      </c>
      <c r="D32" s="189" t="s">
        <v>49</v>
      </c>
      <c r="E32" s="190" t="s">
        <v>124</v>
      </c>
      <c r="F32" s="191">
        <v>161.81</v>
      </c>
      <c r="G32" s="192">
        <v>161.81</v>
      </c>
      <c r="H32" s="193">
        <v>161.81</v>
      </c>
      <c r="I32" s="201"/>
      <c r="J32" s="193"/>
      <c r="K32" s="193"/>
      <c r="L32" s="201"/>
      <c r="M32" s="191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="156" customFormat="1" customHeight="1" spans="1:19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</row>
    <row r="34" s="156" customFormat="1" customHeight="1" spans="1:19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="156" customFormat="1" customHeight="1" spans="1:19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="156" customFormat="1" customHeight="1" spans="1:19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</row>
    <row r="37" s="156" customFormat="1" customHeight="1" spans="1:19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="156" customFormat="1" customHeight="1" spans="1:19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="156" customFormat="1" customHeight="1" spans="1:197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="156" customFormat="1" customHeight="1" spans="1:197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</row>
    <row r="41" s="156" customFormat="1" customHeight="1" spans="1:197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</row>
    <row r="42" s="156" customFormat="1" customHeight="1" spans="1:19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</row>
    <row r="43" s="156" customFormat="1" customHeight="1" spans="1:19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</row>
    <row r="44" s="156" customFormat="1" customHeight="1" spans="1:19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</row>
    <row r="45" s="156" customFormat="1" customHeight="1" spans="1:19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</row>
    <row r="46" s="156" customFormat="1" customHeight="1" spans="1:19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="156" customFormat="1" customHeight="1" spans="1:19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</row>
    <row r="48" s="156" customFormat="1" customHeight="1" spans="1:19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</row>
    <row r="49" s="156" customFormat="1" customHeight="1" spans="1:19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</row>
    <row r="50" s="156" customFormat="1" customHeight="1" spans="1:19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</row>
    <row r="51" s="156" customFormat="1" customHeight="1" spans="1:19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</row>
    <row r="52" s="156" customFormat="1" customHeight="1" spans="1:19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</row>
    <row r="53" s="156" customFormat="1" customHeight="1" spans="1:19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</row>
    <row r="54" s="156" customFormat="1" customHeight="1" spans="1:19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</row>
    <row r="55" s="156" customFormat="1" customHeight="1" spans="1:19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</row>
    <row r="56" s="156" customFormat="1" customHeight="1" spans="1:19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</row>
    <row r="57" s="156" customFormat="1" customHeight="1" spans="1:19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</row>
    <row r="58" s="156" customFormat="1" customHeight="1" spans="1:19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</row>
    <row r="59" s="156" customFormat="1" customHeight="1" spans="1:19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</row>
    <row r="60" s="156" customFormat="1" customHeight="1" spans="1:197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</row>
    <row r="61" s="156" customFormat="1" customHeight="1" spans="1:197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</row>
    <row r="62" s="156" customFormat="1" customHeight="1" spans="1:197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</row>
    <row r="63" s="156" customFormat="1" customHeight="1" spans="1:197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</row>
    <row r="64" s="156" customFormat="1" customHeight="1" spans="1:19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</row>
    <row r="65" s="156" customFormat="1" customHeight="1" spans="1:197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</row>
    <row r="66" s="156" customFormat="1" customHeight="1" spans="1:197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</row>
    <row r="67" s="156" customFormat="1" customHeight="1" spans="1:19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</row>
    <row r="68" s="156" customFormat="1" customHeight="1" spans="1:197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</row>
  </sheetData>
  <mergeCells count="5">
    <mergeCell ref="A2:M2"/>
    <mergeCell ref="G4:J4"/>
    <mergeCell ref="D4:D5"/>
    <mergeCell ref="E4:E5"/>
    <mergeCell ref="F4:F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G16"/>
  <sheetViews>
    <sheetView showGridLines="0" showZeros="0" zoomScale="54" zoomScaleNormal="54" workbookViewId="0">
      <selection activeCell="D35" sqref="D35"/>
    </sheetView>
  </sheetViews>
  <sheetFormatPr defaultColWidth="6.83333333333333" defaultRowHeight="12.75" customHeight="1"/>
  <cols>
    <col min="1" max="1" width="10.25" style="131" customWidth="1"/>
    <col min="2" max="2" width="20.5" style="131" customWidth="1"/>
    <col min="3" max="4" width="9.58333333333333" style="131" customWidth="1"/>
    <col min="5" max="6" width="8" style="131" customWidth="1"/>
    <col min="7" max="7" width="9.25" style="131" customWidth="1"/>
    <col min="8" max="8" width="8" style="131" customWidth="1"/>
    <col min="9" max="10" width="6.83333333333333" style="131" customWidth="1"/>
    <col min="11" max="13" width="8" style="131" customWidth="1"/>
    <col min="14" max="14" width="7.83333333333333" style="131" customWidth="1"/>
    <col min="15" max="15" width="7.75" style="131" customWidth="1"/>
    <col min="16" max="16" width="8.5" style="131" customWidth="1"/>
    <col min="17" max="17" width="8.25" style="131" customWidth="1"/>
    <col min="18" max="18" width="6.83333333333333" style="131" customWidth="1"/>
    <col min="19" max="19" width="8.58333333333333" style="131" customWidth="1"/>
    <col min="20" max="20" width="7.75" style="131" customWidth="1"/>
    <col min="21" max="58" width="6.83333333333333" style="131"/>
    <col min="59" max="59" width="6.83333333333333" style="132"/>
    <col min="60" max="16384" width="6.83333333333333" style="131"/>
  </cols>
  <sheetData>
    <row r="1" ht="23.25" customHeight="1" spans="1:59">
      <c r="A1" s="133"/>
      <c r="B1" s="134"/>
      <c r="C1" s="135"/>
      <c r="D1" s="135"/>
      <c r="E1" s="135"/>
      <c r="F1" s="135"/>
      <c r="G1" s="135"/>
      <c r="H1" s="135"/>
      <c r="I1" s="135"/>
      <c r="J1" s="135"/>
      <c r="K1" s="147"/>
      <c r="L1" s="147"/>
      <c r="M1" s="147"/>
      <c r="N1" s="135"/>
      <c r="O1" s="135"/>
      <c r="P1" s="135"/>
      <c r="Q1" s="135"/>
      <c r="R1" s="135"/>
      <c r="S1" s="29"/>
      <c r="T1" s="147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135" t="s">
        <v>125</v>
      </c>
      <c r="BG1" s="29"/>
    </row>
    <row r="2" ht="23.25" customHeight="1" spans="1:59">
      <c r="A2" s="136" t="s">
        <v>126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29"/>
    </row>
    <row r="3" ht="23.25" customHeight="1" spans="1:59">
      <c r="A3" s="71" t="s">
        <v>127</v>
      </c>
      <c r="B3" s="71"/>
      <c r="C3" s="135"/>
      <c r="D3" s="135"/>
      <c r="E3" s="135"/>
      <c r="F3" s="135"/>
      <c r="G3" s="135"/>
      <c r="H3" s="135"/>
      <c r="I3" s="135"/>
      <c r="J3" s="135"/>
      <c r="K3" s="147"/>
      <c r="L3" s="147"/>
      <c r="M3" s="147"/>
      <c r="N3" s="135"/>
      <c r="O3" s="135"/>
      <c r="P3" s="135"/>
      <c r="Q3" s="135"/>
      <c r="R3" s="135"/>
      <c r="S3" s="29"/>
      <c r="T3" s="147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135" t="s">
        <v>25</v>
      </c>
      <c r="BG3" s="29"/>
    </row>
    <row r="4" s="128" customFormat="1" ht="23.25" customHeight="1" spans="1:59">
      <c r="A4" s="137" t="s">
        <v>128</v>
      </c>
      <c r="B4" s="138" t="s">
        <v>129</v>
      </c>
      <c r="C4" s="139" t="s">
        <v>28</v>
      </c>
      <c r="D4" s="138" t="s">
        <v>71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 t="s">
        <v>130</v>
      </c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8" t="s">
        <v>73</v>
      </c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49" t="s">
        <v>131</v>
      </c>
      <c r="BG4" s="154"/>
    </row>
    <row r="5" s="128" customFormat="1" ht="45" customHeight="1" spans="1:59">
      <c r="A5" s="137"/>
      <c r="B5" s="138"/>
      <c r="C5" s="139"/>
      <c r="D5" s="139" t="s">
        <v>70</v>
      </c>
      <c r="E5" s="140" t="s">
        <v>132</v>
      </c>
      <c r="F5" s="139" t="s">
        <v>133</v>
      </c>
      <c r="G5" s="139" t="s">
        <v>134</v>
      </c>
      <c r="H5" s="139" t="s">
        <v>135</v>
      </c>
      <c r="I5" s="139" t="s">
        <v>136</v>
      </c>
      <c r="J5" s="139" t="s">
        <v>137</v>
      </c>
      <c r="K5" s="148" t="s">
        <v>138</v>
      </c>
      <c r="L5" s="148" t="s">
        <v>139</v>
      </c>
      <c r="M5" s="148" t="s">
        <v>140</v>
      </c>
      <c r="N5" s="139" t="s">
        <v>141</v>
      </c>
      <c r="O5" s="139" t="s">
        <v>53</v>
      </c>
      <c r="P5" s="139" t="s">
        <v>142</v>
      </c>
      <c r="Q5" s="139" t="s">
        <v>143</v>
      </c>
      <c r="R5" s="139" t="s">
        <v>70</v>
      </c>
      <c r="S5" s="141" t="s">
        <v>144</v>
      </c>
      <c r="T5" s="141" t="s">
        <v>145</v>
      </c>
      <c r="U5" s="149" t="s">
        <v>146</v>
      </c>
      <c r="V5" s="149" t="s">
        <v>147</v>
      </c>
      <c r="W5" s="150" t="s">
        <v>148</v>
      </c>
      <c r="X5" s="149" t="s">
        <v>149</v>
      </c>
      <c r="Y5" s="149" t="s">
        <v>150</v>
      </c>
      <c r="Z5" s="149" t="s">
        <v>151</v>
      </c>
      <c r="AA5" s="149" t="s">
        <v>152</v>
      </c>
      <c r="AB5" s="149" t="s">
        <v>153</v>
      </c>
      <c r="AC5" s="149" t="s">
        <v>154</v>
      </c>
      <c r="AD5" s="149" t="s">
        <v>155</v>
      </c>
      <c r="AE5" s="149" t="s">
        <v>156</v>
      </c>
      <c r="AF5" s="149" t="s">
        <v>157</v>
      </c>
      <c r="AG5" s="149" t="s">
        <v>158</v>
      </c>
      <c r="AH5" s="149" t="s">
        <v>159</v>
      </c>
      <c r="AI5" s="149" t="s">
        <v>160</v>
      </c>
      <c r="AJ5" s="149" t="s">
        <v>161</v>
      </c>
      <c r="AK5" s="149" t="s">
        <v>162</v>
      </c>
      <c r="AL5" s="149" t="s">
        <v>163</v>
      </c>
      <c r="AM5" s="149" t="s">
        <v>164</v>
      </c>
      <c r="AN5" s="149" t="s">
        <v>165</v>
      </c>
      <c r="AO5" s="149" t="s">
        <v>166</v>
      </c>
      <c r="AP5" s="149" t="s">
        <v>167</v>
      </c>
      <c r="AQ5" s="149" t="s">
        <v>168</v>
      </c>
      <c r="AR5" s="149" t="s">
        <v>169</v>
      </c>
      <c r="AS5" s="149" t="s">
        <v>170</v>
      </c>
      <c r="AT5" s="148" t="s">
        <v>70</v>
      </c>
      <c r="AU5" s="149" t="s">
        <v>171</v>
      </c>
      <c r="AV5" s="153" t="s">
        <v>171</v>
      </c>
      <c r="AW5" s="149" t="s">
        <v>172</v>
      </c>
      <c r="AX5" s="149" t="s">
        <v>173</v>
      </c>
      <c r="AY5" s="149" t="s">
        <v>174</v>
      </c>
      <c r="AZ5" s="149" t="s">
        <v>175</v>
      </c>
      <c r="BA5" s="149" t="s">
        <v>176</v>
      </c>
      <c r="BB5" s="149" t="s">
        <v>177</v>
      </c>
      <c r="BC5" s="149" t="s">
        <v>178</v>
      </c>
      <c r="BD5" s="153" t="s">
        <v>179</v>
      </c>
      <c r="BE5" s="153" t="s">
        <v>180</v>
      </c>
      <c r="BF5" s="149"/>
      <c r="BG5" s="154"/>
    </row>
    <row r="6" s="129" customFormat="1" ht="21.75" customHeight="1" spans="1:59">
      <c r="A6" s="141" t="s">
        <v>38</v>
      </c>
      <c r="B6" s="141" t="s">
        <v>38</v>
      </c>
      <c r="C6" s="141">
        <v>1</v>
      </c>
      <c r="D6" s="141">
        <v>2</v>
      </c>
      <c r="E6" s="141">
        <v>3</v>
      </c>
      <c r="F6" s="141">
        <v>4</v>
      </c>
      <c r="G6" s="141">
        <v>5</v>
      </c>
      <c r="H6" s="141">
        <v>6</v>
      </c>
      <c r="I6" s="141">
        <v>7</v>
      </c>
      <c r="J6" s="141">
        <v>8</v>
      </c>
      <c r="K6" s="141">
        <v>9</v>
      </c>
      <c r="L6" s="141">
        <v>10</v>
      </c>
      <c r="M6" s="141">
        <v>11</v>
      </c>
      <c r="N6" s="141">
        <v>12</v>
      </c>
      <c r="O6" s="141">
        <v>13</v>
      </c>
      <c r="P6" s="141">
        <v>14</v>
      </c>
      <c r="Q6" s="141">
        <v>15</v>
      </c>
      <c r="R6" s="141">
        <v>16</v>
      </c>
      <c r="S6" s="141">
        <v>17</v>
      </c>
      <c r="T6" s="141">
        <v>18</v>
      </c>
      <c r="U6" s="141">
        <v>19</v>
      </c>
      <c r="V6" s="141">
        <v>20</v>
      </c>
      <c r="W6" s="141">
        <v>21</v>
      </c>
      <c r="X6" s="141">
        <v>22</v>
      </c>
      <c r="Y6" s="141">
        <v>23</v>
      </c>
      <c r="Z6" s="141">
        <v>24</v>
      </c>
      <c r="AA6" s="141">
        <v>25</v>
      </c>
      <c r="AB6" s="141">
        <v>26</v>
      </c>
      <c r="AC6" s="141">
        <v>27</v>
      </c>
      <c r="AD6" s="141">
        <v>28</v>
      </c>
      <c r="AE6" s="141">
        <v>29</v>
      </c>
      <c r="AF6" s="141">
        <v>30</v>
      </c>
      <c r="AG6" s="141">
        <v>31</v>
      </c>
      <c r="AH6" s="141">
        <v>32</v>
      </c>
      <c r="AI6" s="141">
        <v>33</v>
      </c>
      <c r="AJ6" s="141">
        <v>34</v>
      </c>
      <c r="AK6" s="141">
        <v>35</v>
      </c>
      <c r="AL6" s="141">
        <v>36</v>
      </c>
      <c r="AM6" s="141">
        <v>37</v>
      </c>
      <c r="AN6" s="141">
        <v>38</v>
      </c>
      <c r="AO6" s="141">
        <v>39</v>
      </c>
      <c r="AP6" s="141">
        <v>40</v>
      </c>
      <c r="AQ6" s="141">
        <v>41</v>
      </c>
      <c r="AR6" s="141">
        <v>42</v>
      </c>
      <c r="AS6" s="141">
        <v>43</v>
      </c>
      <c r="AT6" s="141">
        <v>44</v>
      </c>
      <c r="AU6" s="141">
        <v>45</v>
      </c>
      <c r="AV6" s="141">
        <v>46</v>
      </c>
      <c r="AW6" s="141">
        <v>47</v>
      </c>
      <c r="AX6" s="141">
        <v>48</v>
      </c>
      <c r="AY6" s="141">
        <v>49</v>
      </c>
      <c r="AZ6" s="141">
        <v>50</v>
      </c>
      <c r="BA6" s="141">
        <v>51</v>
      </c>
      <c r="BB6" s="141">
        <v>52</v>
      </c>
      <c r="BC6" s="141">
        <v>53</v>
      </c>
      <c r="BD6" s="141">
        <v>54</v>
      </c>
      <c r="BE6" s="141">
        <v>55</v>
      </c>
      <c r="BF6" s="141">
        <v>56</v>
      </c>
      <c r="BG6" s="154"/>
    </row>
    <row r="7" s="130" customFormat="1" ht="27" customHeight="1" spans="1:59">
      <c r="A7" s="142"/>
      <c r="B7" s="142"/>
      <c r="C7" s="143">
        <v>3633.72</v>
      </c>
      <c r="D7" s="143">
        <v>3244.75</v>
      </c>
      <c r="E7" s="144">
        <v>770.86</v>
      </c>
      <c r="F7" s="143">
        <v>158.82</v>
      </c>
      <c r="G7" s="143">
        <v>1164.44</v>
      </c>
      <c r="H7" s="143">
        <v>57.31</v>
      </c>
      <c r="I7" s="143">
        <v>479.19</v>
      </c>
      <c r="J7" s="143">
        <v>215.74</v>
      </c>
      <c r="K7" s="144">
        <v>0</v>
      </c>
      <c r="L7" s="144">
        <v>107.87</v>
      </c>
      <c r="M7" s="144">
        <v>53.94</v>
      </c>
      <c r="N7" s="143">
        <v>24.27</v>
      </c>
      <c r="O7" s="143">
        <v>161.81</v>
      </c>
      <c r="P7" s="143">
        <v>0</v>
      </c>
      <c r="Q7" s="143">
        <v>50.5</v>
      </c>
      <c r="R7" s="143">
        <v>277.56</v>
      </c>
      <c r="S7" s="143">
        <v>42</v>
      </c>
      <c r="T7" s="151">
        <v>8</v>
      </c>
      <c r="U7" s="144">
        <v>0</v>
      </c>
      <c r="V7" s="144">
        <v>0</v>
      </c>
      <c r="W7" s="144">
        <v>2</v>
      </c>
      <c r="X7" s="144">
        <v>5</v>
      </c>
      <c r="Y7" s="144">
        <v>10</v>
      </c>
      <c r="Z7" s="144">
        <v>0</v>
      </c>
      <c r="AA7" s="144">
        <v>57.8</v>
      </c>
      <c r="AB7" s="144">
        <v>1</v>
      </c>
      <c r="AC7" s="144">
        <v>0</v>
      </c>
      <c r="AD7" s="144">
        <v>1</v>
      </c>
      <c r="AE7" s="144">
        <v>0</v>
      </c>
      <c r="AF7" s="144">
        <v>1.8</v>
      </c>
      <c r="AG7" s="144">
        <v>18</v>
      </c>
      <c r="AH7" s="144">
        <v>37</v>
      </c>
      <c r="AI7" s="144">
        <v>0</v>
      </c>
      <c r="AJ7" s="144">
        <v>0</v>
      </c>
      <c r="AK7" s="144">
        <v>0</v>
      </c>
      <c r="AL7" s="144">
        <v>0.1</v>
      </c>
      <c r="AM7" s="144">
        <v>0</v>
      </c>
      <c r="AN7" s="144">
        <v>26.97</v>
      </c>
      <c r="AO7" s="144">
        <v>15.42</v>
      </c>
      <c r="AP7" s="144">
        <v>8</v>
      </c>
      <c r="AQ7" s="144">
        <v>22.63</v>
      </c>
      <c r="AR7" s="144">
        <v>0</v>
      </c>
      <c r="AS7" s="144">
        <v>20.84</v>
      </c>
      <c r="AT7" s="144">
        <v>111.41</v>
      </c>
      <c r="AU7" s="144">
        <v>0</v>
      </c>
      <c r="AV7" s="144">
        <v>0</v>
      </c>
      <c r="AW7" s="144">
        <v>0</v>
      </c>
      <c r="AX7" s="144">
        <v>0</v>
      </c>
      <c r="AY7" s="144">
        <v>0.86</v>
      </c>
      <c r="AZ7" s="144">
        <v>0</v>
      </c>
      <c r="BA7" s="144">
        <v>0</v>
      </c>
      <c r="BB7" s="144">
        <v>0</v>
      </c>
      <c r="BC7" s="144">
        <v>3.05</v>
      </c>
      <c r="BD7" s="144">
        <v>0</v>
      </c>
      <c r="BE7" s="144">
        <v>107.5</v>
      </c>
      <c r="BF7" s="144">
        <v>0</v>
      </c>
      <c r="BG7" s="155"/>
    </row>
    <row r="8" ht="27" customHeight="1" spans="1:59">
      <c r="A8" s="142">
        <v>305001</v>
      </c>
      <c r="B8" s="142" t="s">
        <v>40</v>
      </c>
      <c r="C8" s="143">
        <v>3633.72</v>
      </c>
      <c r="D8" s="143">
        <v>3244.75</v>
      </c>
      <c r="E8" s="144">
        <v>770.86</v>
      </c>
      <c r="F8" s="143">
        <v>158.82</v>
      </c>
      <c r="G8" s="143">
        <v>1164.44</v>
      </c>
      <c r="H8" s="143">
        <v>57.31</v>
      </c>
      <c r="I8" s="143">
        <v>479.19</v>
      </c>
      <c r="J8" s="143">
        <v>215.74</v>
      </c>
      <c r="K8" s="144">
        <v>0</v>
      </c>
      <c r="L8" s="144">
        <v>107.87</v>
      </c>
      <c r="M8" s="144">
        <v>53.94</v>
      </c>
      <c r="N8" s="143">
        <v>24.27</v>
      </c>
      <c r="O8" s="143">
        <v>161.81</v>
      </c>
      <c r="P8" s="143">
        <v>0</v>
      </c>
      <c r="Q8" s="143">
        <v>50.5</v>
      </c>
      <c r="R8" s="143">
        <v>277.56</v>
      </c>
      <c r="S8" s="143">
        <v>42</v>
      </c>
      <c r="T8" s="151">
        <v>8</v>
      </c>
      <c r="U8" s="144">
        <v>0</v>
      </c>
      <c r="V8" s="144">
        <v>0</v>
      </c>
      <c r="W8" s="144">
        <v>2</v>
      </c>
      <c r="X8" s="144">
        <v>5</v>
      </c>
      <c r="Y8" s="144">
        <v>10</v>
      </c>
      <c r="Z8" s="144">
        <v>0</v>
      </c>
      <c r="AA8" s="144">
        <v>57.8</v>
      </c>
      <c r="AB8" s="144">
        <v>1</v>
      </c>
      <c r="AC8" s="144">
        <v>0</v>
      </c>
      <c r="AD8" s="144">
        <v>1</v>
      </c>
      <c r="AE8" s="144">
        <v>0</v>
      </c>
      <c r="AF8" s="144">
        <v>1.8</v>
      </c>
      <c r="AG8" s="144">
        <v>18</v>
      </c>
      <c r="AH8" s="144">
        <v>37</v>
      </c>
      <c r="AI8" s="144">
        <v>0</v>
      </c>
      <c r="AJ8" s="144">
        <v>0</v>
      </c>
      <c r="AK8" s="144">
        <v>0</v>
      </c>
      <c r="AL8" s="144">
        <v>0.1</v>
      </c>
      <c r="AM8" s="144">
        <v>0</v>
      </c>
      <c r="AN8" s="144">
        <v>26.97</v>
      </c>
      <c r="AO8" s="144">
        <v>15.42</v>
      </c>
      <c r="AP8" s="144">
        <v>8</v>
      </c>
      <c r="AQ8" s="144">
        <v>22.63</v>
      </c>
      <c r="AR8" s="144">
        <v>0</v>
      </c>
      <c r="AS8" s="144">
        <v>20.84</v>
      </c>
      <c r="AT8" s="144">
        <v>111.41</v>
      </c>
      <c r="AU8" s="144">
        <v>0</v>
      </c>
      <c r="AV8" s="144">
        <v>0</v>
      </c>
      <c r="AW8" s="144">
        <v>0</v>
      </c>
      <c r="AX8" s="144">
        <v>0</v>
      </c>
      <c r="AY8" s="144">
        <v>0.86</v>
      </c>
      <c r="AZ8" s="144">
        <v>0</v>
      </c>
      <c r="BA8" s="144">
        <v>0</v>
      </c>
      <c r="BB8" s="144">
        <v>0</v>
      </c>
      <c r="BC8" s="144">
        <v>3.05</v>
      </c>
      <c r="BD8" s="144">
        <v>0</v>
      </c>
      <c r="BE8" s="144">
        <v>107.5</v>
      </c>
      <c r="BF8" s="144">
        <v>0</v>
      </c>
      <c r="BG8" s="29"/>
    </row>
    <row r="9" ht="27" customHeight="1" spans="1:59">
      <c r="A9" s="142">
        <v>2210201</v>
      </c>
      <c r="B9" s="142" t="s">
        <v>181</v>
      </c>
      <c r="C9" s="143">
        <v>161.81</v>
      </c>
      <c r="D9" s="143">
        <v>161.81</v>
      </c>
      <c r="E9" s="144">
        <v>0</v>
      </c>
      <c r="F9" s="143">
        <v>0</v>
      </c>
      <c r="G9" s="143">
        <v>0</v>
      </c>
      <c r="H9" s="143">
        <v>0</v>
      </c>
      <c r="I9" s="143">
        <v>0</v>
      </c>
      <c r="J9" s="143">
        <v>0</v>
      </c>
      <c r="K9" s="144">
        <v>0</v>
      </c>
      <c r="L9" s="144">
        <v>0</v>
      </c>
      <c r="M9" s="144">
        <v>0</v>
      </c>
      <c r="N9" s="143">
        <v>0</v>
      </c>
      <c r="O9" s="143">
        <v>161.81</v>
      </c>
      <c r="P9" s="143">
        <v>0</v>
      </c>
      <c r="Q9" s="143">
        <v>0</v>
      </c>
      <c r="R9" s="143">
        <v>0</v>
      </c>
      <c r="S9" s="143">
        <v>0</v>
      </c>
      <c r="T9" s="151">
        <v>0</v>
      </c>
      <c r="U9" s="144">
        <v>0</v>
      </c>
      <c r="V9" s="144">
        <v>0</v>
      </c>
      <c r="W9" s="144">
        <v>0</v>
      </c>
      <c r="X9" s="144">
        <v>0</v>
      </c>
      <c r="Y9" s="144">
        <v>0</v>
      </c>
      <c r="Z9" s="144">
        <v>0</v>
      </c>
      <c r="AA9" s="144">
        <v>0</v>
      </c>
      <c r="AB9" s="144">
        <v>0</v>
      </c>
      <c r="AC9" s="144">
        <v>0</v>
      </c>
      <c r="AD9" s="144">
        <v>0</v>
      </c>
      <c r="AE9" s="144">
        <v>0</v>
      </c>
      <c r="AF9" s="144">
        <v>0</v>
      </c>
      <c r="AG9" s="144">
        <v>0</v>
      </c>
      <c r="AH9" s="144">
        <v>0</v>
      </c>
      <c r="AI9" s="144">
        <v>0</v>
      </c>
      <c r="AJ9" s="144">
        <v>0</v>
      </c>
      <c r="AK9" s="144">
        <v>0</v>
      </c>
      <c r="AL9" s="144">
        <v>0</v>
      </c>
      <c r="AM9" s="144">
        <v>0</v>
      </c>
      <c r="AN9" s="144">
        <v>0</v>
      </c>
      <c r="AO9" s="144">
        <v>0</v>
      </c>
      <c r="AP9" s="144">
        <v>0</v>
      </c>
      <c r="AQ9" s="144">
        <v>0</v>
      </c>
      <c r="AR9" s="144">
        <v>0</v>
      </c>
      <c r="AS9" s="144">
        <v>0</v>
      </c>
      <c r="AT9" s="144">
        <v>0</v>
      </c>
      <c r="AU9" s="144">
        <v>0</v>
      </c>
      <c r="AV9" s="144">
        <v>0</v>
      </c>
      <c r="AW9" s="144">
        <v>0</v>
      </c>
      <c r="AX9" s="144">
        <v>0</v>
      </c>
      <c r="AY9" s="144">
        <v>0</v>
      </c>
      <c r="AZ9" s="144">
        <v>0</v>
      </c>
      <c r="BA9" s="144">
        <v>0</v>
      </c>
      <c r="BB9" s="144">
        <v>0</v>
      </c>
      <c r="BC9" s="144">
        <v>0</v>
      </c>
      <c r="BD9" s="144">
        <v>0</v>
      </c>
      <c r="BE9" s="144">
        <v>0</v>
      </c>
      <c r="BF9" s="144">
        <v>0</v>
      </c>
      <c r="BG9" s="29"/>
    </row>
    <row r="10" ht="27" customHeight="1" spans="1:59">
      <c r="A10" s="142">
        <v>2200101</v>
      </c>
      <c r="B10" s="142" t="s">
        <v>182</v>
      </c>
      <c r="C10" s="143">
        <v>3070.09</v>
      </c>
      <c r="D10" s="143">
        <v>2681.12</v>
      </c>
      <c r="E10" s="144">
        <v>770.86</v>
      </c>
      <c r="F10" s="143">
        <v>158.82</v>
      </c>
      <c r="G10" s="143">
        <v>1164.44</v>
      </c>
      <c r="H10" s="143">
        <v>57.31</v>
      </c>
      <c r="I10" s="143">
        <v>479.19</v>
      </c>
      <c r="J10" s="143">
        <v>0</v>
      </c>
      <c r="K10" s="144">
        <v>0</v>
      </c>
      <c r="L10" s="144">
        <v>0</v>
      </c>
      <c r="M10" s="144">
        <v>0</v>
      </c>
      <c r="N10" s="143">
        <v>0</v>
      </c>
      <c r="O10" s="143">
        <v>0</v>
      </c>
      <c r="P10" s="143">
        <v>0</v>
      </c>
      <c r="Q10" s="143">
        <v>50.5</v>
      </c>
      <c r="R10" s="143">
        <v>277.56</v>
      </c>
      <c r="S10" s="143">
        <v>42</v>
      </c>
      <c r="T10" s="151">
        <v>8</v>
      </c>
      <c r="U10" s="144">
        <v>0</v>
      </c>
      <c r="V10" s="144">
        <v>0</v>
      </c>
      <c r="W10" s="144">
        <v>2</v>
      </c>
      <c r="X10" s="144">
        <v>5</v>
      </c>
      <c r="Y10" s="144">
        <v>10</v>
      </c>
      <c r="Z10" s="144">
        <v>0</v>
      </c>
      <c r="AA10" s="144">
        <v>57.8</v>
      </c>
      <c r="AB10" s="144">
        <v>1</v>
      </c>
      <c r="AC10" s="144">
        <v>0</v>
      </c>
      <c r="AD10" s="144">
        <v>1</v>
      </c>
      <c r="AE10" s="144">
        <v>0</v>
      </c>
      <c r="AF10" s="144">
        <v>1.8</v>
      </c>
      <c r="AG10" s="144">
        <v>18</v>
      </c>
      <c r="AH10" s="144">
        <v>37</v>
      </c>
      <c r="AI10" s="144">
        <v>0</v>
      </c>
      <c r="AJ10" s="144">
        <v>0</v>
      </c>
      <c r="AK10" s="144">
        <v>0</v>
      </c>
      <c r="AL10" s="144">
        <v>0.1</v>
      </c>
      <c r="AM10" s="144">
        <v>0</v>
      </c>
      <c r="AN10" s="144">
        <v>26.97</v>
      </c>
      <c r="AO10" s="144">
        <v>15.42</v>
      </c>
      <c r="AP10" s="144">
        <v>8</v>
      </c>
      <c r="AQ10" s="144">
        <v>22.63</v>
      </c>
      <c r="AR10" s="144">
        <v>0</v>
      </c>
      <c r="AS10" s="144">
        <v>20.84</v>
      </c>
      <c r="AT10" s="144">
        <v>111.41</v>
      </c>
      <c r="AU10" s="144">
        <v>0</v>
      </c>
      <c r="AV10" s="144">
        <v>0</v>
      </c>
      <c r="AW10" s="144">
        <v>0</v>
      </c>
      <c r="AX10" s="144">
        <v>0</v>
      </c>
      <c r="AY10" s="144">
        <v>0.86</v>
      </c>
      <c r="AZ10" s="144">
        <v>0</v>
      </c>
      <c r="BA10" s="144">
        <v>0</v>
      </c>
      <c r="BB10" s="144">
        <v>0</v>
      </c>
      <c r="BC10" s="144">
        <v>3.05</v>
      </c>
      <c r="BD10" s="144">
        <v>0</v>
      </c>
      <c r="BE10" s="144">
        <v>107.5</v>
      </c>
      <c r="BF10" s="144">
        <v>0</v>
      </c>
      <c r="BG10" s="29"/>
    </row>
    <row r="11" ht="27" customHeight="1" spans="1:59">
      <c r="A11" s="142">
        <v>2101103</v>
      </c>
      <c r="B11" s="142" t="s">
        <v>183</v>
      </c>
      <c r="C11" s="143">
        <v>53.94</v>
      </c>
      <c r="D11" s="143">
        <v>53.94</v>
      </c>
      <c r="E11" s="144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4">
        <v>0</v>
      </c>
      <c r="L11" s="144">
        <v>0</v>
      </c>
      <c r="M11" s="144">
        <v>53.94</v>
      </c>
      <c r="N11" s="143">
        <v>0</v>
      </c>
      <c r="O11" s="143">
        <v>0</v>
      </c>
      <c r="P11" s="143">
        <v>0</v>
      </c>
      <c r="Q11" s="143">
        <v>0</v>
      </c>
      <c r="R11" s="143">
        <v>0</v>
      </c>
      <c r="S11" s="143">
        <v>0</v>
      </c>
      <c r="T11" s="151">
        <v>0</v>
      </c>
      <c r="U11" s="144">
        <v>0</v>
      </c>
      <c r="V11" s="144">
        <v>0</v>
      </c>
      <c r="W11" s="144">
        <v>0</v>
      </c>
      <c r="X11" s="144">
        <v>0</v>
      </c>
      <c r="Y11" s="144">
        <v>0</v>
      </c>
      <c r="Z11" s="144">
        <v>0</v>
      </c>
      <c r="AA11" s="144">
        <v>0</v>
      </c>
      <c r="AB11" s="144">
        <v>0</v>
      </c>
      <c r="AC11" s="144">
        <v>0</v>
      </c>
      <c r="AD11" s="144">
        <v>0</v>
      </c>
      <c r="AE11" s="144">
        <v>0</v>
      </c>
      <c r="AF11" s="144">
        <v>0</v>
      </c>
      <c r="AG11" s="144">
        <v>0</v>
      </c>
      <c r="AH11" s="144">
        <v>0</v>
      </c>
      <c r="AI11" s="144">
        <v>0</v>
      </c>
      <c r="AJ11" s="144">
        <v>0</v>
      </c>
      <c r="AK11" s="144">
        <v>0</v>
      </c>
      <c r="AL11" s="144">
        <v>0</v>
      </c>
      <c r="AM11" s="144">
        <v>0</v>
      </c>
      <c r="AN11" s="144">
        <v>0</v>
      </c>
      <c r="AO11" s="144">
        <v>0</v>
      </c>
      <c r="AP11" s="144">
        <v>0</v>
      </c>
      <c r="AQ11" s="144">
        <v>0</v>
      </c>
      <c r="AR11" s="144">
        <v>0</v>
      </c>
      <c r="AS11" s="144">
        <v>0</v>
      </c>
      <c r="AT11" s="144">
        <v>0</v>
      </c>
      <c r="AU11" s="144">
        <v>0</v>
      </c>
      <c r="AV11" s="144">
        <v>0</v>
      </c>
      <c r="AW11" s="144">
        <v>0</v>
      </c>
      <c r="AX11" s="144">
        <v>0</v>
      </c>
      <c r="AY11" s="144">
        <v>0</v>
      </c>
      <c r="AZ11" s="144">
        <v>0</v>
      </c>
      <c r="BA11" s="144">
        <v>0</v>
      </c>
      <c r="BB11" s="144">
        <v>0</v>
      </c>
      <c r="BC11" s="144">
        <v>0</v>
      </c>
      <c r="BD11" s="144">
        <v>0</v>
      </c>
      <c r="BE11" s="144">
        <v>0</v>
      </c>
      <c r="BF11" s="144">
        <v>0</v>
      </c>
      <c r="BG11" s="29"/>
    </row>
    <row r="12" ht="27" customHeight="1" spans="1:59">
      <c r="A12" s="142">
        <v>2089901</v>
      </c>
      <c r="B12" s="142" t="s">
        <v>184</v>
      </c>
      <c r="C12" s="143">
        <v>24.27</v>
      </c>
      <c r="D12" s="143">
        <v>24.27</v>
      </c>
      <c r="E12" s="144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4">
        <v>0</v>
      </c>
      <c r="L12" s="144">
        <v>0</v>
      </c>
      <c r="M12" s="144">
        <v>0</v>
      </c>
      <c r="N12" s="143">
        <v>24.27</v>
      </c>
      <c r="O12" s="143">
        <v>0</v>
      </c>
      <c r="P12" s="143">
        <v>0</v>
      </c>
      <c r="Q12" s="143">
        <v>0</v>
      </c>
      <c r="R12" s="143">
        <v>0</v>
      </c>
      <c r="S12" s="143">
        <v>0</v>
      </c>
      <c r="T12" s="151">
        <v>0</v>
      </c>
      <c r="U12" s="144">
        <v>0</v>
      </c>
      <c r="V12" s="144">
        <v>0</v>
      </c>
      <c r="W12" s="144">
        <v>0</v>
      </c>
      <c r="X12" s="144">
        <v>0</v>
      </c>
      <c r="Y12" s="144">
        <v>0</v>
      </c>
      <c r="Z12" s="144">
        <v>0</v>
      </c>
      <c r="AA12" s="144">
        <v>0</v>
      </c>
      <c r="AB12" s="144">
        <v>0</v>
      </c>
      <c r="AC12" s="144">
        <v>0</v>
      </c>
      <c r="AD12" s="144">
        <v>0</v>
      </c>
      <c r="AE12" s="144">
        <v>0</v>
      </c>
      <c r="AF12" s="144">
        <v>0</v>
      </c>
      <c r="AG12" s="144">
        <v>0</v>
      </c>
      <c r="AH12" s="144">
        <v>0</v>
      </c>
      <c r="AI12" s="144">
        <v>0</v>
      </c>
      <c r="AJ12" s="144">
        <v>0</v>
      </c>
      <c r="AK12" s="144">
        <v>0</v>
      </c>
      <c r="AL12" s="144">
        <v>0</v>
      </c>
      <c r="AM12" s="144">
        <v>0</v>
      </c>
      <c r="AN12" s="144">
        <v>0</v>
      </c>
      <c r="AO12" s="144">
        <v>0</v>
      </c>
      <c r="AP12" s="144">
        <v>0</v>
      </c>
      <c r="AQ12" s="144">
        <v>0</v>
      </c>
      <c r="AR12" s="144">
        <v>0</v>
      </c>
      <c r="AS12" s="144">
        <v>0</v>
      </c>
      <c r="AT12" s="144">
        <v>0</v>
      </c>
      <c r="AU12" s="144">
        <v>0</v>
      </c>
      <c r="AV12" s="144">
        <v>0</v>
      </c>
      <c r="AW12" s="144">
        <v>0</v>
      </c>
      <c r="AX12" s="144">
        <v>0</v>
      </c>
      <c r="AY12" s="144">
        <v>0</v>
      </c>
      <c r="AZ12" s="144">
        <v>0</v>
      </c>
      <c r="BA12" s="144">
        <v>0</v>
      </c>
      <c r="BB12" s="144">
        <v>0</v>
      </c>
      <c r="BC12" s="144">
        <v>0</v>
      </c>
      <c r="BD12" s="144">
        <v>0</v>
      </c>
      <c r="BE12" s="144">
        <v>0</v>
      </c>
      <c r="BF12" s="144">
        <v>0</v>
      </c>
      <c r="BG12" s="29"/>
    </row>
    <row r="13" ht="27" customHeight="1" spans="1:59">
      <c r="A13" s="142">
        <v>2101101</v>
      </c>
      <c r="B13" s="142" t="s">
        <v>185</v>
      </c>
      <c r="C13" s="143">
        <v>107.87</v>
      </c>
      <c r="D13" s="143">
        <v>107.87</v>
      </c>
      <c r="E13" s="144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4">
        <v>0</v>
      </c>
      <c r="L13" s="144">
        <v>107.87</v>
      </c>
      <c r="M13" s="144">
        <v>0</v>
      </c>
      <c r="N13" s="143">
        <v>0</v>
      </c>
      <c r="O13" s="143">
        <v>0</v>
      </c>
      <c r="P13" s="143">
        <v>0</v>
      </c>
      <c r="Q13" s="143">
        <v>0</v>
      </c>
      <c r="R13" s="143">
        <v>0</v>
      </c>
      <c r="S13" s="143">
        <v>0</v>
      </c>
      <c r="T13" s="151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0</v>
      </c>
      <c r="Z13" s="144">
        <v>0</v>
      </c>
      <c r="AA13" s="144">
        <v>0</v>
      </c>
      <c r="AB13" s="144">
        <v>0</v>
      </c>
      <c r="AC13" s="144">
        <v>0</v>
      </c>
      <c r="AD13" s="144">
        <v>0</v>
      </c>
      <c r="AE13" s="144">
        <v>0</v>
      </c>
      <c r="AF13" s="144">
        <v>0</v>
      </c>
      <c r="AG13" s="144">
        <v>0</v>
      </c>
      <c r="AH13" s="144">
        <v>0</v>
      </c>
      <c r="AI13" s="144">
        <v>0</v>
      </c>
      <c r="AJ13" s="144">
        <v>0</v>
      </c>
      <c r="AK13" s="144">
        <v>0</v>
      </c>
      <c r="AL13" s="144">
        <v>0</v>
      </c>
      <c r="AM13" s="144">
        <v>0</v>
      </c>
      <c r="AN13" s="144">
        <v>0</v>
      </c>
      <c r="AO13" s="144">
        <v>0</v>
      </c>
      <c r="AP13" s="144">
        <v>0</v>
      </c>
      <c r="AQ13" s="144">
        <v>0</v>
      </c>
      <c r="AR13" s="144">
        <v>0</v>
      </c>
      <c r="AS13" s="144">
        <v>0</v>
      </c>
      <c r="AT13" s="144">
        <v>0</v>
      </c>
      <c r="AU13" s="144">
        <v>0</v>
      </c>
      <c r="AV13" s="144">
        <v>0</v>
      </c>
      <c r="AW13" s="144">
        <v>0</v>
      </c>
      <c r="AX13" s="144">
        <v>0</v>
      </c>
      <c r="AY13" s="144">
        <v>0</v>
      </c>
      <c r="AZ13" s="144">
        <v>0</v>
      </c>
      <c r="BA13" s="144">
        <v>0</v>
      </c>
      <c r="BB13" s="144">
        <v>0</v>
      </c>
      <c r="BC13" s="144">
        <v>0</v>
      </c>
      <c r="BD13" s="144">
        <v>0</v>
      </c>
      <c r="BE13" s="144">
        <v>0</v>
      </c>
      <c r="BF13" s="144">
        <v>0</v>
      </c>
      <c r="BG13" s="29"/>
    </row>
    <row r="14" ht="27" customHeight="1" spans="1:59">
      <c r="A14" s="142">
        <v>2080505</v>
      </c>
      <c r="B14" s="142" t="s">
        <v>186</v>
      </c>
      <c r="C14" s="143">
        <v>215.74</v>
      </c>
      <c r="D14" s="143">
        <v>215.74</v>
      </c>
      <c r="E14" s="144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215.74</v>
      </c>
      <c r="K14" s="144">
        <v>0</v>
      </c>
      <c r="L14" s="144">
        <v>0</v>
      </c>
      <c r="M14" s="144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51">
        <v>0</v>
      </c>
      <c r="U14" s="144">
        <v>0</v>
      </c>
      <c r="V14" s="144">
        <v>0</v>
      </c>
      <c r="W14" s="144">
        <v>0</v>
      </c>
      <c r="X14" s="144">
        <v>0</v>
      </c>
      <c r="Y14" s="144">
        <v>0</v>
      </c>
      <c r="Z14" s="144">
        <v>0</v>
      </c>
      <c r="AA14" s="144">
        <v>0</v>
      </c>
      <c r="AB14" s="144">
        <v>0</v>
      </c>
      <c r="AC14" s="144">
        <v>0</v>
      </c>
      <c r="AD14" s="144">
        <v>0</v>
      </c>
      <c r="AE14" s="144">
        <v>0</v>
      </c>
      <c r="AF14" s="144">
        <v>0</v>
      </c>
      <c r="AG14" s="144">
        <v>0</v>
      </c>
      <c r="AH14" s="144">
        <v>0</v>
      </c>
      <c r="AI14" s="144">
        <v>0</v>
      </c>
      <c r="AJ14" s="144">
        <v>0</v>
      </c>
      <c r="AK14" s="144">
        <v>0</v>
      </c>
      <c r="AL14" s="144">
        <v>0</v>
      </c>
      <c r="AM14" s="144">
        <v>0</v>
      </c>
      <c r="AN14" s="144">
        <v>0</v>
      </c>
      <c r="AO14" s="144">
        <v>0</v>
      </c>
      <c r="AP14" s="144">
        <v>0</v>
      </c>
      <c r="AQ14" s="144">
        <v>0</v>
      </c>
      <c r="AR14" s="144">
        <v>0</v>
      </c>
      <c r="AS14" s="144">
        <v>0</v>
      </c>
      <c r="AT14" s="144">
        <v>0</v>
      </c>
      <c r="AU14" s="144">
        <v>0</v>
      </c>
      <c r="AV14" s="144">
        <v>0</v>
      </c>
      <c r="AW14" s="144">
        <v>0</v>
      </c>
      <c r="AX14" s="144">
        <v>0</v>
      </c>
      <c r="AY14" s="144">
        <v>0</v>
      </c>
      <c r="AZ14" s="144">
        <v>0</v>
      </c>
      <c r="BA14" s="144">
        <v>0</v>
      </c>
      <c r="BB14" s="144">
        <v>0</v>
      </c>
      <c r="BC14" s="144">
        <v>0</v>
      </c>
      <c r="BD14" s="144">
        <v>0</v>
      </c>
      <c r="BE14" s="144">
        <v>0</v>
      </c>
      <c r="BF14" s="144">
        <v>0</v>
      </c>
      <c r="BG14" s="29"/>
    </row>
    <row r="15" ht="27" customHeight="1" spans="1:59">
      <c r="A15" s="145"/>
      <c r="B15" s="134"/>
      <c r="C15" s="146"/>
      <c r="D15" s="146"/>
      <c r="E15" s="146"/>
      <c r="F15" s="146"/>
      <c r="G15" s="146"/>
      <c r="H15" s="146"/>
      <c r="I15" s="146"/>
      <c r="J15" s="146"/>
      <c r="K15" s="29"/>
      <c r="L15" s="29"/>
      <c r="M15" s="29"/>
      <c r="N15" s="146"/>
      <c r="O15" s="146"/>
      <c r="P15" s="146"/>
      <c r="Q15" s="146"/>
      <c r="R15" s="146"/>
      <c r="S15" s="152"/>
      <c r="T15" s="152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</row>
    <row r="16" ht="25" customHeight="1" spans="1:59">
      <c r="A16" s="145"/>
      <c r="B16" s="134"/>
      <c r="C16" s="146"/>
      <c r="D16" s="146"/>
      <c r="E16" s="146"/>
      <c r="F16" s="146"/>
      <c r="G16" s="146"/>
      <c r="H16" s="146"/>
      <c r="I16" s="146"/>
      <c r="J16" s="146"/>
      <c r="K16" s="29"/>
      <c r="L16" s="29"/>
      <c r="M16" s="29"/>
      <c r="N16" s="146"/>
      <c r="O16" s="146"/>
      <c r="P16" s="146"/>
      <c r="Q16" s="146"/>
      <c r="R16" s="146"/>
      <c r="S16" s="152"/>
      <c r="T16" s="152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</row>
  </sheetData>
  <sheetProtection formatCells="0" formatColumns="0" formatRows="0"/>
  <mergeCells count="8">
    <mergeCell ref="A2:BF2"/>
    <mergeCell ref="D4:Q4"/>
    <mergeCell ref="R4:AS4"/>
    <mergeCell ref="AT4:BE4"/>
    <mergeCell ref="A4:A5"/>
    <mergeCell ref="B4:B5"/>
    <mergeCell ref="C4:C5"/>
    <mergeCell ref="BF4:BF5"/>
  </mergeCells>
  <printOptions horizontalCentered="1"/>
  <pageMargins left="0.393700787401575" right="0.393700787401575" top="0.472440963655006" bottom="0.472440963655006" header="0.393700787401575" footer="0.236220481827503"/>
  <pageSetup paperSize="9" scale="29" orientation="landscape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zoomScale="65" zoomScaleNormal="65" workbookViewId="0">
      <selection activeCell="H33" sqref="H33"/>
    </sheetView>
  </sheetViews>
  <sheetFormatPr defaultColWidth="6.83333333333333" defaultRowHeight="12.75" customHeight="1" outlineLevelCol="7"/>
  <cols>
    <col min="1" max="1" width="14.25" style="112" customWidth="1"/>
    <col min="2" max="3" width="16.25" style="112" customWidth="1"/>
    <col min="4" max="4" width="15.75" style="112" customWidth="1"/>
    <col min="5" max="7" width="14.25" style="112" customWidth="1"/>
    <col min="8" max="8" width="37.5833333333333" style="112" customWidth="1"/>
    <col min="9" max="252" width="6.83333333333333" style="112" customWidth="1"/>
    <col min="253" max="16384" width="6.83333333333333" style="112"/>
  </cols>
  <sheetData>
    <row r="1" ht="19.5" customHeight="1" spans="1:8">
      <c r="A1" s="113"/>
      <c r="B1" s="29"/>
      <c r="C1" s="29"/>
      <c r="D1" s="29"/>
      <c r="E1" s="29"/>
      <c r="F1" s="29"/>
      <c r="G1" s="29"/>
      <c r="H1" s="114" t="s">
        <v>187</v>
      </c>
    </row>
    <row r="2" ht="30.75" customHeight="1" spans="1:8">
      <c r="A2" s="115" t="s">
        <v>188</v>
      </c>
      <c r="B2" s="115"/>
      <c r="C2" s="115"/>
      <c r="D2" s="115"/>
      <c r="E2" s="115"/>
      <c r="F2" s="115"/>
      <c r="G2" s="115"/>
      <c r="H2" s="115"/>
    </row>
    <row r="3" ht="18.75" customHeight="1" spans="1:8">
      <c r="A3" s="71" t="s">
        <v>127</v>
      </c>
      <c r="B3" s="116"/>
      <c r="C3" s="116"/>
      <c r="D3" s="117"/>
      <c r="E3" s="29"/>
      <c r="F3" s="29"/>
      <c r="G3" s="29"/>
      <c r="H3" s="114" t="s">
        <v>25</v>
      </c>
    </row>
    <row r="4" ht="43.5" customHeight="1" spans="1:8">
      <c r="A4" s="118" t="s">
        <v>189</v>
      </c>
      <c r="B4" s="118" t="s">
        <v>27</v>
      </c>
      <c r="C4" s="118" t="s">
        <v>64</v>
      </c>
      <c r="D4" s="119" t="s">
        <v>159</v>
      </c>
      <c r="E4" s="119" t="s">
        <v>190</v>
      </c>
      <c r="F4" s="119" t="s">
        <v>167</v>
      </c>
      <c r="G4" s="119" t="s">
        <v>191</v>
      </c>
      <c r="H4" s="120" t="s">
        <v>192</v>
      </c>
    </row>
    <row r="5" s="111" customFormat="1" ht="27.75" customHeight="1" spans="1:8">
      <c r="A5" s="121"/>
      <c r="B5" s="122" t="s">
        <v>64</v>
      </c>
      <c r="C5" s="123">
        <v>83</v>
      </c>
      <c r="D5" s="123">
        <v>71</v>
      </c>
      <c r="E5" s="124">
        <v>0</v>
      </c>
      <c r="F5" s="125">
        <v>12</v>
      </c>
      <c r="G5" s="123">
        <v>0</v>
      </c>
      <c r="H5" s="126"/>
    </row>
    <row r="6" ht="27.75" customHeight="1" spans="1:8">
      <c r="A6" s="121" t="s">
        <v>39</v>
      </c>
      <c r="B6" s="122" t="s">
        <v>40</v>
      </c>
      <c r="C6" s="123">
        <v>83</v>
      </c>
      <c r="D6" s="123">
        <v>71</v>
      </c>
      <c r="E6" s="124">
        <v>0</v>
      </c>
      <c r="F6" s="125">
        <v>12</v>
      </c>
      <c r="G6" s="123">
        <v>0</v>
      </c>
      <c r="H6" s="120" t="s">
        <v>193</v>
      </c>
    </row>
    <row r="7" customHeight="1" spans="1:8">
      <c r="A7" s="29"/>
      <c r="B7" s="127"/>
      <c r="C7" s="127"/>
      <c r="D7" s="29"/>
      <c r="E7" s="29"/>
      <c r="F7" s="127"/>
      <c r="G7" s="127"/>
      <c r="H7" s="29"/>
    </row>
    <row r="8" customHeight="1" spans="1:8">
      <c r="A8" s="29"/>
      <c r="B8" s="127"/>
      <c r="C8" s="127"/>
      <c r="D8" s="29"/>
      <c r="E8" s="29"/>
      <c r="F8" s="29"/>
      <c r="G8" s="127"/>
      <c r="H8" s="29"/>
    </row>
    <row r="9" customHeight="1" spans="1:8">
      <c r="A9" s="29"/>
      <c r="B9" s="127"/>
      <c r="C9" s="127"/>
      <c r="D9" s="29"/>
      <c r="E9" s="29"/>
      <c r="F9" s="29"/>
      <c r="G9" s="127"/>
      <c r="H9" s="29"/>
    </row>
    <row r="10" customHeight="1" spans="1:8">
      <c r="A10" s="29"/>
      <c r="B10" s="29"/>
      <c r="C10" s="29"/>
      <c r="D10" s="29"/>
      <c r="E10" s="29"/>
      <c r="F10" s="29"/>
      <c r="G10" s="127"/>
      <c r="H10" s="29"/>
    </row>
    <row r="11" customHeight="1" spans="1:8">
      <c r="A11" s="29"/>
      <c r="B11" s="29"/>
      <c r="C11" s="29"/>
      <c r="D11" s="29"/>
      <c r="E11" s="29"/>
      <c r="F11" s="29"/>
      <c r="G11" s="127"/>
      <c r="H11" s="29"/>
    </row>
    <row r="12" customHeight="1" spans="1:8">
      <c r="A12" s="29"/>
      <c r="B12" s="29"/>
      <c r="C12" s="29"/>
      <c r="D12" s="29"/>
      <c r="E12" s="29"/>
      <c r="F12" s="127"/>
      <c r="G12" s="127"/>
      <c r="H12" s="29"/>
    </row>
    <row r="13" customHeight="1" spans="1:8">
      <c r="A13" s="29"/>
      <c r="B13" s="29"/>
      <c r="C13" s="29"/>
      <c r="D13" s="29"/>
      <c r="E13" s="29"/>
      <c r="F13" s="127"/>
      <c r="G13" s="127"/>
      <c r="H13" s="29"/>
    </row>
    <row r="14" customHeight="1" spans="1:8">
      <c r="A14" s="29"/>
      <c r="B14" s="29"/>
      <c r="C14" s="29"/>
      <c r="D14" s="29"/>
      <c r="E14" s="29"/>
      <c r="F14" s="127"/>
      <c r="G14" s="29"/>
      <c r="H14" s="29"/>
    </row>
    <row r="15" customHeight="1" spans="1:8">
      <c r="A15" s="29"/>
      <c r="B15" s="29"/>
      <c r="C15" s="29"/>
      <c r="D15" s="29"/>
      <c r="E15" s="29"/>
      <c r="F15" s="127"/>
      <c r="G15" s="29"/>
      <c r="H15" s="29"/>
    </row>
    <row r="16" customHeight="1" spans="1:8">
      <c r="A16" s="29"/>
      <c r="B16" s="29"/>
      <c r="C16" s="29"/>
      <c r="D16" s="29"/>
      <c r="E16" s="29"/>
      <c r="F16" s="127"/>
      <c r="G16" s="29"/>
      <c r="H16" s="29"/>
    </row>
    <row r="17" customHeight="1" spans="1:8">
      <c r="A17"/>
      <c r="B17"/>
      <c r="C17"/>
      <c r="D17"/>
      <c r="E17"/>
      <c r="F17" s="127"/>
      <c r="G17"/>
      <c r="H17"/>
    </row>
  </sheetData>
  <sheetProtection formatCells="0" formatColumns="0" formatRows="0"/>
  <mergeCells count="1">
    <mergeCell ref="A2:H2"/>
  </mergeCells>
  <pageMargins left="0.75" right="0.75" top="1" bottom="1" header="0.5" footer="0.5"/>
  <pageSetup paperSize="9" scale="81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O16"/>
  <sheetViews>
    <sheetView showGridLines="0" showZeros="0" tabSelected="1" workbookViewId="0">
      <selection activeCell="F12" sqref="F12"/>
    </sheetView>
  </sheetViews>
  <sheetFormatPr defaultColWidth="6.83333333333333" defaultRowHeight="21" customHeight="1"/>
  <cols>
    <col min="1" max="2" width="3.33333333333333" style="60" customWidth="1"/>
    <col min="3" max="3" width="3.75" style="61" customWidth="1"/>
    <col min="4" max="4" width="6.33333333333333" style="62" customWidth="1"/>
    <col min="5" max="5" width="25.75" style="63" customWidth="1"/>
    <col min="6" max="6" width="12.25" style="64" customWidth="1"/>
    <col min="7" max="7" width="11.25" style="64" customWidth="1"/>
    <col min="8" max="8" width="12.3333333333333" style="64" customWidth="1"/>
    <col min="9" max="9" width="11" style="64" customWidth="1"/>
    <col min="10" max="10" width="11.75" style="64" customWidth="1"/>
    <col min="11" max="11" width="9.25" style="64" customWidth="1"/>
    <col min="12" max="12" width="11.5" style="64" customWidth="1"/>
    <col min="13" max="13" width="11.25" style="64" customWidth="1"/>
    <col min="14" max="197" width="10.0833333333333" style="65" customWidth="1"/>
    <col min="198" max="251" width="10.0833333333333" style="66" customWidth="1"/>
    <col min="252" max="252" width="6.83333333333333" style="66" customWidth="1"/>
    <col min="253" max="16384" width="6.83333333333333" style="66"/>
  </cols>
  <sheetData>
    <row r="1" customHeight="1" spans="1:197">
      <c r="A1" s="67"/>
      <c r="B1" s="67"/>
      <c r="C1" s="67"/>
      <c r="D1" s="68"/>
      <c r="E1" s="69"/>
      <c r="F1" s="68"/>
      <c r="G1" s="68"/>
      <c r="H1" s="68"/>
      <c r="I1" s="68"/>
      <c r="J1" s="68"/>
      <c r="K1" s="68"/>
      <c r="L1" s="68"/>
      <c r="M1" s="68" t="s">
        <v>194</v>
      </c>
      <c r="N1" s="29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</row>
    <row r="2" ht="26.25" customHeight="1" spans="1:197">
      <c r="A2" s="70" t="s">
        <v>195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29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</row>
    <row r="3" s="58" customFormat="1" customHeight="1" spans="1:197">
      <c r="A3" s="71" t="s">
        <v>127</v>
      </c>
      <c r="B3" s="72"/>
      <c r="C3" s="72"/>
      <c r="D3" s="73"/>
      <c r="E3" s="73"/>
      <c r="F3" s="74"/>
      <c r="G3" s="68"/>
      <c r="H3" s="74"/>
      <c r="I3" s="74"/>
      <c r="J3" s="101"/>
      <c r="K3" s="74"/>
      <c r="L3" s="74"/>
      <c r="M3" s="102" t="s">
        <v>25</v>
      </c>
      <c r="N3" s="10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</row>
    <row r="4" s="58" customFormat="1" customHeight="1" spans="1:197">
      <c r="A4" s="75" t="s">
        <v>43</v>
      </c>
      <c r="B4" s="75"/>
      <c r="C4" s="76"/>
      <c r="D4" s="77" t="s">
        <v>26</v>
      </c>
      <c r="E4" s="78" t="s">
        <v>44</v>
      </c>
      <c r="F4" s="79" t="s">
        <v>67</v>
      </c>
      <c r="G4" s="80" t="s">
        <v>68</v>
      </c>
      <c r="H4" s="80"/>
      <c r="I4" s="80"/>
      <c r="J4" s="80"/>
      <c r="K4" s="104" t="s">
        <v>69</v>
      </c>
      <c r="L4" s="105"/>
      <c r="M4" s="105"/>
      <c r="N4" s="10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</row>
    <row r="5" ht="39" customHeight="1" spans="1:197">
      <c r="A5" s="81" t="s">
        <v>45</v>
      </c>
      <c r="B5" s="82" t="s">
        <v>46</v>
      </c>
      <c r="C5" s="83" t="s">
        <v>47</v>
      </c>
      <c r="D5" s="77"/>
      <c r="E5" s="78"/>
      <c r="F5" s="84"/>
      <c r="G5" s="85" t="s">
        <v>70</v>
      </c>
      <c r="H5" s="86" t="s">
        <v>71</v>
      </c>
      <c r="I5" s="86" t="s">
        <v>72</v>
      </c>
      <c r="J5" s="86" t="s">
        <v>73</v>
      </c>
      <c r="K5" s="106" t="s">
        <v>70</v>
      </c>
      <c r="L5" s="106" t="s">
        <v>74</v>
      </c>
      <c r="M5" s="106" t="s">
        <v>75</v>
      </c>
      <c r="N5" s="29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</row>
    <row r="6" customHeight="1" spans="1:197">
      <c r="A6" s="87" t="s">
        <v>38</v>
      </c>
      <c r="B6" s="87" t="s">
        <v>38</v>
      </c>
      <c r="C6" s="87" t="s">
        <v>38</v>
      </c>
      <c r="D6" s="88" t="s">
        <v>38</v>
      </c>
      <c r="E6" s="88" t="s">
        <v>38</v>
      </c>
      <c r="F6" s="88">
        <v>1</v>
      </c>
      <c r="G6" s="87">
        <v>2</v>
      </c>
      <c r="H6" s="87">
        <v>3</v>
      </c>
      <c r="I6" s="87">
        <v>4</v>
      </c>
      <c r="J6" s="87">
        <v>5</v>
      </c>
      <c r="K6" s="87">
        <v>6</v>
      </c>
      <c r="L6" s="87">
        <v>7</v>
      </c>
      <c r="M6" s="87">
        <v>8</v>
      </c>
      <c r="N6" s="29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</row>
    <row r="7" s="59" customFormat="1" customHeight="1" spans="1:197">
      <c r="A7" s="89"/>
      <c r="B7" s="89"/>
      <c r="C7" s="89"/>
      <c r="D7" s="90"/>
      <c r="E7" s="91" t="s">
        <v>196</v>
      </c>
      <c r="F7" s="92"/>
      <c r="G7" s="93"/>
      <c r="H7" s="94"/>
      <c r="I7" s="107"/>
      <c r="J7" s="94"/>
      <c r="K7" s="94"/>
      <c r="L7" s="107"/>
      <c r="M7" s="92"/>
      <c r="N7" s="108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</row>
    <row r="8" customHeight="1" spans="1:197">
      <c r="A8" s="95" t="s">
        <v>197</v>
      </c>
      <c r="B8" s="96"/>
      <c r="C8" s="97"/>
      <c r="D8" s="98"/>
      <c r="E8" s="99"/>
      <c r="F8" s="100"/>
      <c r="G8" s="100"/>
      <c r="H8" s="100"/>
      <c r="I8" s="100"/>
      <c r="J8" s="100"/>
      <c r="K8" s="100"/>
      <c r="L8" s="100"/>
      <c r="M8" s="100"/>
      <c r="N8" s="110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customHeight="1" spans="1:197">
      <c r="A9" s="96"/>
      <c r="B9" s="96"/>
      <c r="C9" s="97"/>
      <c r="D9" s="98"/>
      <c r="E9" s="99"/>
      <c r="F9" s="100"/>
      <c r="G9" s="100"/>
      <c r="H9" s="100"/>
      <c r="I9" s="100"/>
      <c r="J9" s="100"/>
      <c r="K9" s="100"/>
      <c r="L9" s="100"/>
      <c r="M9" s="100"/>
      <c r="N9" s="110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customHeight="1" spans="1:197">
      <c r="A10" s="96"/>
      <c r="B10" s="96"/>
      <c r="C10" s="97"/>
      <c r="D10" s="98"/>
      <c r="E10" s="99"/>
      <c r="F10" s="100"/>
      <c r="G10" s="100"/>
      <c r="H10" s="100"/>
      <c r="I10" s="100"/>
      <c r="J10" s="100"/>
      <c r="K10" s="100"/>
      <c r="L10" s="100"/>
      <c r="M10" s="100"/>
      <c r="N10" s="1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customHeight="1" spans="1:197">
      <c r="A11" s="29"/>
      <c r="B11" s="96"/>
      <c r="C11" s="97"/>
      <c r="D11" s="98"/>
      <c r="E11" s="99"/>
      <c r="F11" s="100"/>
      <c r="G11" s="29"/>
      <c r="H11" s="29"/>
      <c r="I11" s="100"/>
      <c r="J11" s="100"/>
      <c r="K11" s="100"/>
      <c r="L11" s="100"/>
      <c r="M11" s="100"/>
      <c r="N11" s="29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customHeight="1" spans="1:197">
      <c r="A12" s="29"/>
      <c r="B12" s="29"/>
      <c r="C12" s="97"/>
      <c r="D12" s="98"/>
      <c r="E12" s="99"/>
      <c r="F12" s="100"/>
      <c r="G12" s="100"/>
      <c r="H12" s="29"/>
      <c r="I12" s="29"/>
      <c r="J12" s="100"/>
      <c r="K12" s="100"/>
      <c r="L12" s="100"/>
      <c r="M12" s="100"/>
      <c r="N12" s="29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customHeight="1" spans="1:197">
      <c r="A13" s="29"/>
      <c r="B13" s="29"/>
      <c r="C13" s="29"/>
      <c r="D13" s="98"/>
      <c r="E13" s="99"/>
      <c r="F13" s="100"/>
      <c r="G13" s="100"/>
      <c r="H13" s="29"/>
      <c r="I13" s="100"/>
      <c r="J13" s="29"/>
      <c r="K13" s="100"/>
      <c r="L13" s="100"/>
      <c r="M13" s="100"/>
      <c r="N13" s="29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customHeight="1" spans="1:197">
      <c r="A14" s="29"/>
      <c r="B14" s="29"/>
      <c r="C14" s="29"/>
      <c r="D14" s="29"/>
      <c r="E14" s="99"/>
      <c r="F14" s="100"/>
      <c r="G14" s="100"/>
      <c r="H14" s="100"/>
      <c r="I14" s="100"/>
      <c r="J14" s="100"/>
      <c r="K14" s="100"/>
      <c r="L14" s="100"/>
      <c r="M14" s="29"/>
      <c r="N14" s="29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customHeight="1" spans="1:197">
      <c r="A15" s="29"/>
      <c r="B15" s="29"/>
      <c r="C15" s="29"/>
      <c r="D15" s="29"/>
      <c r="E15" s="99"/>
      <c r="F15" s="100"/>
      <c r="G15" s="29"/>
      <c r="H15" s="29"/>
      <c r="I15" s="100"/>
      <c r="J15" s="100"/>
      <c r="K15" s="100"/>
      <c r="L15" s="29"/>
      <c r="M15" s="29"/>
      <c r="N15" s="29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customHeight="1" spans="1:197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100"/>
      <c r="M16" s="29"/>
      <c r="N16" s="29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</sheetData>
  <sheetProtection formatCells="0" formatColumns="0" formatRows="0"/>
  <mergeCells count="5">
    <mergeCell ref="A2:M2"/>
    <mergeCell ref="G4:J4"/>
    <mergeCell ref="D4:D5"/>
    <mergeCell ref="E4:E5"/>
    <mergeCell ref="F4:F5"/>
  </mergeCells>
  <printOptions horizontalCentered="1"/>
  <pageMargins left="0.393700787401575" right="0.393700787401575" top="0.78740157480315" bottom="0.472440963655006" header="0.393700787401575" footer="0.236220481827503"/>
  <pageSetup paperSize="9" scale="75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showGridLines="0" showZeros="0" zoomScale="58" zoomScaleNormal="58" workbookViewId="0">
      <selection activeCell="T29" sqref="T29"/>
    </sheetView>
  </sheetViews>
  <sheetFormatPr defaultColWidth="5.5" defaultRowHeight="12.75"/>
  <cols>
    <col min="1" max="20" width="7.75" style="27" customWidth="1"/>
    <col min="21" max="254" width="5.5" style="27" customWidth="1"/>
    <col min="255" max="16384" width="5.5" style="27"/>
  </cols>
  <sheetData>
    <row r="1" customHeight="1" spans="1:20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ht="34.5" customHeight="1" spans="1:20">
      <c r="A2" s="30" t="s">
        <v>198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customHeight="1" spans="1:20">
      <c r="A3" s="32"/>
      <c r="B3" s="32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customHeight="1" spans="1:20">
      <c r="A4" s="32"/>
      <c r="B4" s="32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ht="48" customHeight="1" spans="1:20">
      <c r="A5" s="33" t="s">
        <v>189</v>
      </c>
      <c r="B5" s="33" t="s">
        <v>27</v>
      </c>
      <c r="C5" s="34" t="s">
        <v>199</v>
      </c>
      <c r="D5" s="34"/>
      <c r="E5" s="34"/>
      <c r="F5" s="34"/>
      <c r="G5" s="34"/>
      <c r="H5" s="34"/>
      <c r="I5" s="34"/>
      <c r="J5" s="46" t="s">
        <v>200</v>
      </c>
      <c r="K5" s="47" t="s">
        <v>201</v>
      </c>
      <c r="L5" s="48" t="s">
        <v>202</v>
      </c>
      <c r="M5" s="49"/>
      <c r="N5" s="49"/>
      <c r="O5" s="49"/>
      <c r="P5" s="49"/>
      <c r="Q5" s="49"/>
      <c r="R5" s="49"/>
      <c r="S5" s="49"/>
      <c r="T5" s="57"/>
    </row>
    <row r="6" ht="60" customHeight="1" spans="1:20">
      <c r="A6" s="35"/>
      <c r="B6" s="35"/>
      <c r="C6" s="36" t="s">
        <v>203</v>
      </c>
      <c r="D6" s="37" t="s">
        <v>204</v>
      </c>
      <c r="E6" s="38"/>
      <c r="F6" s="38"/>
      <c r="G6" s="39"/>
      <c r="H6" s="37" t="s">
        <v>205</v>
      </c>
      <c r="I6" s="50"/>
      <c r="J6" s="51"/>
      <c r="K6" s="52"/>
      <c r="L6" s="53" t="s">
        <v>206</v>
      </c>
      <c r="M6" s="38"/>
      <c r="N6" s="38"/>
      <c r="O6" s="39"/>
      <c r="P6" s="53" t="s">
        <v>207</v>
      </c>
      <c r="Q6" s="38"/>
      <c r="R6" s="38"/>
      <c r="S6" s="38"/>
      <c r="T6" s="39"/>
    </row>
    <row r="7" ht="48.75" customHeight="1" spans="1:20">
      <c r="A7" s="40"/>
      <c r="B7" s="40"/>
      <c r="C7" s="41"/>
      <c r="D7" s="42" t="s">
        <v>208</v>
      </c>
      <c r="E7" s="42" t="s">
        <v>209</v>
      </c>
      <c r="F7" s="42" t="s">
        <v>210</v>
      </c>
      <c r="G7" s="42" t="s">
        <v>211</v>
      </c>
      <c r="H7" s="42" t="s">
        <v>68</v>
      </c>
      <c r="I7" s="42" t="s">
        <v>69</v>
      </c>
      <c r="J7" s="54"/>
      <c r="K7" s="41"/>
      <c r="L7" s="55" t="s">
        <v>212</v>
      </c>
      <c r="M7" s="56" t="s">
        <v>213</v>
      </c>
      <c r="N7" s="56" t="s">
        <v>214</v>
      </c>
      <c r="O7" s="56" t="s">
        <v>215</v>
      </c>
      <c r="P7" s="56" t="s">
        <v>216</v>
      </c>
      <c r="Q7" s="55" t="s">
        <v>217</v>
      </c>
      <c r="R7" s="56" t="s">
        <v>218</v>
      </c>
      <c r="S7" s="56" t="s">
        <v>219</v>
      </c>
      <c r="T7" s="56" t="s">
        <v>220</v>
      </c>
    </row>
    <row r="8" s="26" customFormat="1" ht="57.75" customHeight="1" spans="1:20">
      <c r="A8" s="43"/>
      <c r="B8" s="44" t="s">
        <v>64</v>
      </c>
      <c r="C8" s="45">
        <v>5369.72</v>
      </c>
      <c r="D8" s="45">
        <v>5369.72</v>
      </c>
      <c r="E8" s="45">
        <v>0</v>
      </c>
      <c r="F8" s="45">
        <v>0</v>
      </c>
      <c r="G8" s="45">
        <v>0</v>
      </c>
      <c r="H8" s="45">
        <v>3633.72</v>
      </c>
      <c r="I8" s="45">
        <v>1736</v>
      </c>
      <c r="J8" s="43" t="s">
        <v>221</v>
      </c>
      <c r="K8" s="43" t="s">
        <v>221</v>
      </c>
      <c r="L8" s="43" t="s">
        <v>221</v>
      </c>
      <c r="M8" s="43" t="s">
        <v>221</v>
      </c>
      <c r="N8" s="43" t="s">
        <v>221</v>
      </c>
      <c r="O8" s="43" t="s">
        <v>221</v>
      </c>
      <c r="P8" s="43" t="s">
        <v>221</v>
      </c>
      <c r="Q8" s="43" t="s">
        <v>221</v>
      </c>
      <c r="R8" s="43" t="s">
        <v>221</v>
      </c>
      <c r="S8" s="43" t="s">
        <v>221</v>
      </c>
      <c r="T8" s="43" t="s">
        <v>221</v>
      </c>
    </row>
    <row r="9" ht="57.75" customHeight="1" spans="1:20">
      <c r="A9" s="43" t="s">
        <v>39</v>
      </c>
      <c r="B9" s="44" t="s">
        <v>40</v>
      </c>
      <c r="C9" s="45">
        <v>5369.72</v>
      </c>
      <c r="D9" s="45">
        <v>5369.72</v>
      </c>
      <c r="E9" s="45">
        <v>0</v>
      </c>
      <c r="F9" s="45">
        <v>0</v>
      </c>
      <c r="G9" s="45">
        <v>0</v>
      </c>
      <c r="H9" s="45">
        <v>3633.72</v>
      </c>
      <c r="I9" s="45">
        <v>1736</v>
      </c>
      <c r="J9" s="43" t="s">
        <v>222</v>
      </c>
      <c r="K9" s="43" t="s">
        <v>223</v>
      </c>
      <c r="L9" s="43" t="s">
        <v>224</v>
      </c>
      <c r="M9" s="43" t="s">
        <v>225</v>
      </c>
      <c r="N9" s="43" t="s">
        <v>226</v>
      </c>
      <c r="O9" s="43" t="s">
        <v>227</v>
      </c>
      <c r="P9" s="43" t="s">
        <v>228</v>
      </c>
      <c r="Q9" s="43" t="s">
        <v>229</v>
      </c>
      <c r="R9" s="43" t="s">
        <v>230</v>
      </c>
      <c r="S9" s="43" t="s">
        <v>231</v>
      </c>
      <c r="T9" s="43" t="s">
        <v>232</v>
      </c>
    </row>
  </sheetData>
  <sheetProtection formatCells="0" formatColumns="0" formatRows="0"/>
  <mergeCells count="12">
    <mergeCell ref="A2:T2"/>
    <mergeCell ref="C5:I5"/>
    <mergeCell ref="L5:T5"/>
    <mergeCell ref="D6:G6"/>
    <mergeCell ref="H6:I6"/>
    <mergeCell ref="L6:O6"/>
    <mergeCell ref="P6:T6"/>
    <mergeCell ref="A5:A7"/>
    <mergeCell ref="B5:B7"/>
    <mergeCell ref="C6:C7"/>
    <mergeCell ref="J5:J7"/>
    <mergeCell ref="K5:K7"/>
  </mergeCells>
  <printOptions gridLines="1"/>
  <pageMargins left="0.75" right="0.75" top="1" bottom="1" header="0.5" footer="0.5"/>
  <pageSetup paperSize="9" scale="60" orientation="landscape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宁乡财政国库集中支付系统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一般公共预算基本支出明细表</vt:lpstr>
      <vt:lpstr>一般公共预算“三公”经费支出情况表</vt:lpstr>
      <vt:lpstr>政府性基金预算支出表</vt:lpstr>
      <vt:lpstr>部门整体支出绩效目标申报表</vt:lpstr>
      <vt:lpstr>项目绩效目标表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预算单位</dc:creator>
  <cp:lastModifiedBy>Administrator</cp:lastModifiedBy>
  <dcterms:created xsi:type="dcterms:W3CDTF">2016-07-25T06:12:00Z</dcterms:created>
  <dcterms:modified xsi:type="dcterms:W3CDTF">2022-09-06T02:20:24Z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1649216</vt:i4>
  </property>
  <property fmtid="{D5CDD505-2E9C-101B-9397-08002B2CF9AE}" pid="4" name="ICV">
    <vt:lpwstr>E84C647861B34E2FA3CCE89DA87B8283</vt:lpwstr>
  </property>
</Properties>
</file>